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30" yWindow="0" windowWidth="9960" windowHeight="6420" activeTab="0"/>
  </bookViews>
  <sheets>
    <sheet name="022  30-09" sheetId="1" r:id="rId1"/>
    <sheet name="023  30-09" sheetId="2" r:id="rId2"/>
    <sheet name="022 SIBE 30-09" sheetId="3" r:id="rId3"/>
    <sheet name="023 SIBE 30-09" sheetId="4" r:id="rId4"/>
    <sheet name="022 27-09" sheetId="5" r:id="rId5"/>
    <sheet name="023 27-09" sheetId="6" r:id="rId6"/>
    <sheet name="022 SIBE 27-09" sheetId="7" r:id="rId7"/>
    <sheet name="023 SIBE 27-09" sheetId="8" r:id="rId8"/>
    <sheet name="022 26-09" sheetId="9" r:id="rId9"/>
    <sheet name="023 26-09" sheetId="10" r:id="rId10"/>
    <sheet name="022 SIBE 26-09" sheetId="11" r:id="rId11"/>
    <sheet name="023 SIBE 26-09" sheetId="12" r:id="rId12"/>
    <sheet name="022 25-09" sheetId="13" r:id="rId13"/>
    <sheet name="023 25-09" sheetId="14" r:id="rId14"/>
    <sheet name="022 SIBE 25-09" sheetId="15" r:id="rId15"/>
    <sheet name="023 SIBE 25-09" sheetId="16" r:id="rId16"/>
    <sheet name="022 24-09" sheetId="17" r:id="rId17"/>
    <sheet name="023 24-09" sheetId="18" r:id="rId18"/>
    <sheet name="022 SIBE 24-09" sheetId="19" r:id="rId19"/>
    <sheet name="023 SIBE 24-09" sheetId="20" r:id="rId20"/>
    <sheet name="022 23-09" sheetId="21" r:id="rId21"/>
    <sheet name="023 23-09" sheetId="22" r:id="rId22"/>
    <sheet name="022 SIBE 23-09" sheetId="23" r:id="rId23"/>
    <sheet name="023 SIBE 23-09" sheetId="24" r:id="rId24"/>
    <sheet name="022 20-09" sheetId="25" r:id="rId25"/>
    <sheet name="023 20-09" sheetId="26" r:id="rId26"/>
    <sheet name="022 SIBE 20-09" sheetId="27" r:id="rId27"/>
    <sheet name="023 SIBE 20-09" sheetId="28" r:id="rId28"/>
    <sheet name="022 19-09" sheetId="29" r:id="rId29"/>
    <sheet name="023 19-09" sheetId="30" r:id="rId30"/>
    <sheet name="022 SIBE 19-09" sheetId="31" r:id="rId31"/>
    <sheet name="023 SIBE 19-09" sheetId="32" r:id="rId32"/>
    <sheet name="022 18-09" sheetId="33" r:id="rId33"/>
    <sheet name="023 18-09" sheetId="34" r:id="rId34"/>
    <sheet name="022 SIBE 18-09" sheetId="35" r:id="rId35"/>
    <sheet name="023 SIBE 18-09" sheetId="36" r:id="rId36"/>
    <sheet name="022 17-09" sheetId="37" r:id="rId37"/>
    <sheet name="023 17-09" sheetId="38" r:id="rId38"/>
    <sheet name="022 SIBE 17-09" sheetId="39" r:id="rId39"/>
    <sheet name="023 SIBE 17-09" sheetId="40" r:id="rId40"/>
    <sheet name="022 16-09" sheetId="41" r:id="rId41"/>
    <sheet name="023 16-09" sheetId="42" r:id="rId42"/>
    <sheet name="022 SIBE 16-09" sheetId="43" r:id="rId43"/>
    <sheet name="023 SIBE 16-09" sheetId="44" r:id="rId44"/>
    <sheet name="022 13-09" sheetId="45" r:id="rId45"/>
    <sheet name="023 13-09" sheetId="46" r:id="rId46"/>
    <sheet name="022 SIBE 13-09 " sheetId="47" r:id="rId47"/>
    <sheet name="023 SIBE 13-09" sheetId="48" r:id="rId48"/>
    <sheet name="022 12-09" sheetId="49" r:id="rId49"/>
    <sheet name="023 12-09" sheetId="50" r:id="rId50"/>
    <sheet name="022 SIBE 12-09" sheetId="51" r:id="rId51"/>
    <sheet name="023 SIBE 12-09" sheetId="52" r:id="rId52"/>
    <sheet name="022 11-09" sheetId="53" r:id="rId53"/>
    <sheet name="023 11-09" sheetId="54" r:id="rId54"/>
    <sheet name="022 SIBE 11-09" sheetId="55" r:id="rId55"/>
    <sheet name="023 SIBE 11-09" sheetId="56" r:id="rId56"/>
    <sheet name="022 10-09" sheetId="57" r:id="rId57"/>
    <sheet name="023 10-09" sheetId="58" r:id="rId58"/>
    <sheet name="022 SIBE 10-09" sheetId="59" r:id="rId59"/>
    <sheet name="023 SIBE 10-09" sheetId="60" r:id="rId60"/>
    <sheet name="022 09-09" sheetId="61" r:id="rId61"/>
    <sheet name="023 09-09" sheetId="62" r:id="rId62"/>
    <sheet name="022 SIBE 09-09" sheetId="63" r:id="rId63"/>
    <sheet name="023 SIBE 09-09" sheetId="64" r:id="rId64"/>
    <sheet name="022 06-09" sheetId="65" r:id="rId65"/>
    <sheet name="023 06-09" sheetId="66" r:id="rId66"/>
    <sheet name="022 SIBE 06-09" sheetId="67" r:id="rId67"/>
    <sheet name="023 SIBE 06-09" sheetId="68" r:id="rId68"/>
    <sheet name="022 05-09" sheetId="69" r:id="rId69"/>
    <sheet name="023 05-09" sheetId="70" r:id="rId70"/>
    <sheet name="022 SIBE 05-09" sheetId="71" r:id="rId71"/>
    <sheet name="023 SIBE 05-09" sheetId="72" r:id="rId72"/>
    <sheet name="022 04-09" sheetId="73" r:id="rId73"/>
    <sheet name="023 04-09" sheetId="74" r:id="rId74"/>
    <sheet name="022 SIBE 04-09" sheetId="75" r:id="rId75"/>
    <sheet name="023 SIBE 04-09" sheetId="76" r:id="rId76"/>
    <sheet name="022 03-09" sheetId="77" r:id="rId77"/>
    <sheet name="023 03-09" sheetId="78" r:id="rId78"/>
    <sheet name="022 SIBE 03-09" sheetId="79" r:id="rId79"/>
    <sheet name="023 SIBE 03-09" sheetId="80" r:id="rId80"/>
    <sheet name="022 02-09" sheetId="81" r:id="rId81"/>
    <sheet name="023 02-09" sheetId="82" r:id="rId82"/>
    <sheet name="022 SIBE 02-09" sheetId="83" r:id="rId83"/>
    <sheet name="023 SIBE 02-09" sheetId="84" r:id="rId84"/>
  </sheets>
  <definedNames>
    <definedName name="_xlnm.Print_Area" localSheetId="0">'022  30-09'!$A$1:$I$50</definedName>
    <definedName name="_xlnm.Print_Area" localSheetId="1">'023  30-09'!$A$1:$F$54</definedName>
  </definedNames>
  <calcPr fullCalcOnLoad="1"/>
</workbook>
</file>

<file path=xl/sharedStrings.xml><?xml version="1.0" encoding="utf-8"?>
<sst xmlns="http://schemas.openxmlformats.org/spreadsheetml/2006/main" count="4375" uniqueCount="171">
  <si>
    <t>Código del</t>
  </si>
  <si>
    <t>Fecha de</t>
  </si>
  <si>
    <t>Plazo</t>
  </si>
  <si>
    <t xml:space="preserve">Cantidad </t>
  </si>
  <si>
    <t>Monto Nominal</t>
  </si>
  <si>
    <t xml:space="preserve">Instrumento </t>
  </si>
  <si>
    <t xml:space="preserve"> Operac.</t>
  </si>
  <si>
    <t>Mínimo</t>
  </si>
  <si>
    <t>Máximo</t>
  </si>
  <si>
    <t>Prom.</t>
  </si>
  <si>
    <t>Vencimiento</t>
  </si>
  <si>
    <t>Precio (%)</t>
  </si>
  <si>
    <t>Tasa del</t>
  </si>
  <si>
    <t>Cupón (%)</t>
  </si>
  <si>
    <t>BONOS DE LA DEUDA PÚBLICA NACIONAL - DPN</t>
  </si>
  <si>
    <t>OPERACIONES DE TRASPASO SIN AFECTACIÓN FINANCIERA (023)</t>
  </si>
  <si>
    <t>OPERACIONES DE COMPRA VENTA DEFINITIVA (022)</t>
  </si>
  <si>
    <t>(En dias)</t>
  </si>
  <si>
    <t>(En Bolívares)</t>
  </si>
  <si>
    <t>OPERACIONES COMPRA VENTA DEFINITIVA</t>
  </si>
  <si>
    <t>FECHA VALOR T=0</t>
  </si>
  <si>
    <t>Nota: Estas operaciones  están incluidas en los resultados de Compra Venta 022.</t>
  </si>
  <si>
    <t>FECHA VALOR T+1</t>
  </si>
  <si>
    <t>FECHA VALOR T+2</t>
  </si>
  <si>
    <t>OPERACIONES DE TRASPASO SIN AFECTACIÓN FINANCIERA</t>
  </si>
  <si>
    <t>(En días)</t>
  </si>
  <si>
    <t>Nota: Estas operaciones  están incluidas en los resultados de Traspasos 023.</t>
  </si>
  <si>
    <t>Central de Venezuela, informan los resultados de las operaciones correspondientes al día</t>
  </si>
  <si>
    <t>La  Vicepresidencia  de  Operaciones  Nacionales y la  Gerencia  de  Tesorería del  Banco Central de Venezuela,</t>
  </si>
  <si>
    <t>secundario de  Títulos  Valores  y  liquidadas  en el  Sistema de  Custodia  Electrónica de Títulos (SICET).</t>
  </si>
  <si>
    <t>La  Vicepresidencia  de  Operaciones  Nacionales y  la  Gerencia de  Tesorería del  Banco</t>
  </si>
  <si>
    <t xml:space="preserve">Sistema de Custodia Electrónica de Títulos (SICET). </t>
  </si>
  <si>
    <t>informan los resultados de las operaciones correspondientes al día 02/09/2013 realizadas en el mercado</t>
  </si>
  <si>
    <t>02/09/2013  realizadas  en  el  mercado  secundario  de  Títulos Valores y liquidadas en el</t>
  </si>
  <si>
    <t>DP  Bonos Deuda Pública Nacional                                MONEDA NACIONAL</t>
  </si>
  <si>
    <t>DPBS09345-0050</t>
  </si>
  <si>
    <t>DPBS09347-0012</t>
  </si>
  <si>
    <t>DPBS00324-0018</t>
  </si>
  <si>
    <t>TOTALES</t>
  </si>
  <si>
    <t>Precio Mínimo</t>
  </si>
  <si>
    <t>Precio Máximo</t>
  </si>
  <si>
    <t>Precio Prom. Ponderado</t>
  </si>
  <si>
    <t>DPBS07329-0030</t>
  </si>
  <si>
    <t>DPBS07329-0021</t>
  </si>
  <si>
    <t>DPBS07329-0085</t>
  </si>
  <si>
    <t>DPBS07329-0076</t>
  </si>
  <si>
    <t>DPBS07989-0018</t>
  </si>
  <si>
    <t>DPBS07989-0054</t>
  </si>
  <si>
    <t>DPBS07989-0027</t>
  </si>
  <si>
    <t>DPBS08323-0019</t>
  </si>
  <si>
    <t>DPBS07989-0063</t>
  </si>
  <si>
    <t>DPBS07989-0045</t>
  </si>
  <si>
    <t>DPBS08773-0016</t>
  </si>
  <si>
    <t>DPBS08773-0034</t>
  </si>
  <si>
    <t>DPBS08771-0027</t>
  </si>
  <si>
    <t>DPBS09345-0014</t>
  </si>
  <si>
    <t>DPBS09115-0015</t>
  </si>
  <si>
    <t>DPBS09345-0023</t>
  </si>
  <si>
    <t>DPBS09345-0041</t>
  </si>
  <si>
    <t>DPBS09345-0032</t>
  </si>
  <si>
    <t>DP  Bonos Deuda Pública Nacional                                DIVISAS</t>
  </si>
  <si>
    <t>(En US$)</t>
  </si>
  <si>
    <t>DPUS05187-0023</t>
  </si>
  <si>
    <t>DPUS04947-0011</t>
  </si>
  <si>
    <t>DPUS05187-0014</t>
  </si>
  <si>
    <t>La Vicepresidencia de Operaciones Nacionales y la Gerencia de Tesorería del Banco Central de Venezuela, informan los resultados de las operaciones correspondientes al día 02/09/2013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</si>
  <si>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03/09/2013 realizadas en el mercado</t>
  </si>
  <si>
    <t>03/09/2013  realizadas  en  el  mercado  secundario  de  Títulos Valores y liquidadas en el</t>
  </si>
  <si>
    <t>DPBS07329-0067</t>
  </si>
  <si>
    <t>DPBS07990-0014</t>
  </si>
  <si>
    <t>DPBS07328-0031</t>
  </si>
  <si>
    <t>DPBS08771-0018</t>
  </si>
  <si>
    <t>La Vicepresidencia de Operaciones Nacionales y la Gerencia de Tesorería del Banco Central de Venezuela, informan los resultados de las operaciones correspondientes al día 03/09/2013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</si>
  <si>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04/09/2013 realizadas en el mercado</t>
  </si>
  <si>
    <t>LT  Letras del Tesoro                                             MONEDA NACIONAL</t>
  </si>
  <si>
    <t>LTBS01213-0047</t>
  </si>
  <si>
    <t>04/09/2013  realizadas  en  el  mercado  secundario  de  Títulos Valores y liquidadas en el</t>
  </si>
  <si>
    <t>DPBS07993-0011</t>
  </si>
  <si>
    <t>DPBS07989-0036</t>
  </si>
  <si>
    <t>DPBS08772-0026</t>
  </si>
  <si>
    <t>DPBS07328-0013</t>
  </si>
  <si>
    <t>DPBS08772-0017</t>
  </si>
  <si>
    <t>La Vicepresidencia de Operaciones Nacionales y la Gerencia de Tesorería del Banco Central de Venezuela, informan los resultados de las operaciones correspondientes al día 04/09/2013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</si>
  <si>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05/09/2013 realizadas en el mercado</t>
  </si>
  <si>
    <t>DPBS08773-0043</t>
  </si>
  <si>
    <t>05/09/2013  realizadas  en  el  mercado  secundario  de  Títulos Valores y liquidadas en el</t>
  </si>
  <si>
    <t>DPBS06608-0028</t>
  </si>
  <si>
    <t>DPBS07328-0022</t>
  </si>
  <si>
    <t>LTBS01213-0029</t>
  </si>
  <si>
    <t>CERT  Certificados de Reintegro Tributario  MONEDA NACIONAL</t>
  </si>
  <si>
    <t>CEBS03248-0035</t>
  </si>
  <si>
    <t>CEBS03248-0044</t>
  </si>
  <si>
    <t>La Vicepresidencia de Operaciones Nacionales y la Gerencia de Tesorería del Banco Central de Venezuela, informan los resultados de las operaciones correspondientes al día 05/09/2013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</si>
  <si>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06/09/2013 realizadas en el mercado</t>
  </si>
  <si>
    <t>06/09/2013  realizadas  en  el  mercado  secundario  de  Títulos Valores y liquidadas en el</t>
  </si>
  <si>
    <t>DPBS07329-0058</t>
  </si>
  <si>
    <t>DPBS08773-0025</t>
  </si>
  <si>
    <t>CEBS02211-0274</t>
  </si>
  <si>
    <t>La Vicepresidencia de Operaciones Nacionales y la Gerencia de Tesorería del Banco Central de Venezuela, informan los resultados de las operaciones correspondientes al día 06/09/2013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</si>
  <si>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09/09/2013 realizadas en el mercado</t>
  </si>
  <si>
    <t>LTBS00214-0021</t>
  </si>
  <si>
    <t>09/09/2013  realizadas  en  el  mercado  secundario  de  Títulos Valores y liquidadas en el</t>
  </si>
  <si>
    <t>DPBS09115-0033</t>
  </si>
  <si>
    <t>LTBS01013-0058</t>
  </si>
  <si>
    <t>LTBS01213-0010</t>
  </si>
  <si>
    <t>LTBS00814-0016</t>
  </si>
  <si>
    <t>La Vicepresidencia de Operaciones Nacionales y la Gerencia de Tesorería del Banco Central de Venezuela, informan los resultados de las operaciones correspondientes al día 09/09/2013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</si>
  <si>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10/09/2013 realizadas en el mercado</t>
  </si>
  <si>
    <t>10/09/2013  realizadas  en  el  mercado  secundario  de  Títulos Valores y liquidadas en el</t>
  </si>
  <si>
    <t>LTBS00913-0016</t>
  </si>
  <si>
    <t>La Vicepresidencia de Operaciones Nacionales y la Gerencia de Tesorería del Banco Central de Venezuela, informan los resultados de las operaciones correspondientes al día 10/09/2013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</si>
  <si>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11/09/2013 realizadas en el mercado</t>
  </si>
  <si>
    <t>LTBS01213-0038</t>
  </si>
  <si>
    <t>LTBS00314-0020</t>
  </si>
  <si>
    <t>11/09/2013  realizadas  en  el  mercado  secundario  de  Títulos Valores y liquidadas en el</t>
  </si>
  <si>
    <t>DPBS04686-0031</t>
  </si>
  <si>
    <t>CEBS01806-0394</t>
  </si>
  <si>
    <t>CEBS03017-0082</t>
  </si>
  <si>
    <t>CEBS03017-0091</t>
  </si>
  <si>
    <t>La Vicepresidencia de Operaciones Nacionales y la Gerencia de Tesorería del Banco Central de Venezuela, informan los resultados de las operaciones correspondientes al día 11/09/2013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</si>
  <si>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12/09/2013 realizadas en el mercado</t>
  </si>
  <si>
    <t>DPBS05640-0072</t>
  </si>
  <si>
    <t>DPBS00324-0027</t>
  </si>
  <si>
    <t>12/09/2013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</si>
  <si>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12/09/2013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</si>
  <si>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13/09/2013 realizadas en el mercado</t>
  </si>
  <si>
    <t>DPBS07993-0039</t>
  </si>
  <si>
    <t>13/09/2013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</si>
  <si>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13/09/2013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</si>
  <si>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16/09/2013 realizadas en el mercado</t>
  </si>
  <si>
    <t>DPBS07219-0052</t>
  </si>
  <si>
    <t>16/09/2013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</si>
  <si>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16/09/2013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</si>
  <si>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17/09/2013 realizadas en el mercado</t>
  </si>
  <si>
    <t>17/09/2013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</si>
  <si>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17/09/2013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</si>
  <si>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18/09/2013 realizadas en el mercado</t>
  </si>
  <si>
    <t>LTBS00114-0022</t>
  </si>
  <si>
    <t>LTBS00914-0015</t>
  </si>
  <si>
    <t>18/09/2013  realizadas  en  el  mercado  secundario  de  Títulos Valores y liquidadas en el</t>
  </si>
  <si>
    <t>DPBS04463-0069</t>
  </si>
  <si>
    <t>La Vicepresidencia de Operaciones Nacionales y la Gerencia de Tesorería del Banco Central de Venezuela, informan los resultados de las operaciones correspondientes al día 18/09/2013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</si>
  <si>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19/09/2013 realizadas en el mercado</t>
  </si>
  <si>
    <t>DPBS07219-0034</t>
  </si>
  <si>
    <t>19/09/2013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</si>
  <si>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19/09/2013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</si>
  <si>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20/09/2013 realizadas en el mercado</t>
  </si>
  <si>
    <t>20/09/2013  realizadas  en  el  mercado  secundario  de  Títulos Valores y liquidadas en el</t>
  </si>
  <si>
    <t>CEBS03017-0134</t>
  </si>
  <si>
    <t>La Vicepresidencia de Operaciones Nacionales y la Gerencia de Tesorería del Banco Central de Venezuela, informan los resultados de las operaciones correspondientes al día 20/09/2013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</si>
  <si>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23/09/2013 realizadas en el mercado</t>
  </si>
  <si>
    <t>23/09/2013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</si>
  <si>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23/09/2013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</si>
  <si>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24/09/2013 realizadas en el mercado</t>
  </si>
  <si>
    <t>24/09/2013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</si>
  <si>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24/09/2013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</si>
  <si>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25/09/2013 realizadas en el mercado</t>
  </si>
  <si>
    <t>LTBS00114-0013</t>
  </si>
  <si>
    <t>25/09/2013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</si>
  <si>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25/09/2013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</si>
  <si>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26/09/2013 realizadas en el mercado</t>
  </si>
  <si>
    <t>26/09/2013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</si>
  <si>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26/09/2013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</si>
  <si>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27/09/2013 realizadas en el mercado</t>
  </si>
  <si>
    <t>DPBS06608-0055</t>
  </si>
  <si>
    <t>27/09/2013  realizadas  en  el  mercado  secundario  de  Títulos Valores y liquidadas en el</t>
  </si>
  <si>
    <t>LTBS01013-0030</t>
  </si>
  <si>
    <t>La Vicepresidencia de Operaciones Nacionales y la Gerencia de Tesorería del Banco Central de Venezuela, informan los resultados de las operaciones correspondientes al día 27/09/2013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</si>
  <si>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30/09/2013 realizadas en el mercado</t>
  </si>
  <si>
    <t>30/09/2013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</si>
  <si>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30/09/2013 realizadas en el mercado secundario de Títulos Valores en custodia electrónica, negociadas a través del Sistema Integrado Bursátil Electrónico (SIBE) y liquidadas en el Sistema de Custodia Electrónica de Títulos (SICET).</t>
  </si>
</sst>
</file>

<file path=xl/styles.xml><?xml version="1.0" encoding="utf-8"?>
<styleSheet xmlns="http://schemas.openxmlformats.org/spreadsheetml/2006/main">
  <numFmts count="3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dd/mm/yy"/>
    <numFmt numFmtId="179" formatCode="dd\-mm\-yyyy"/>
    <numFmt numFmtId="180" formatCode="#,##0.0000_);\(#,##0.0000\)"/>
    <numFmt numFmtId="181" formatCode="#,##0;[Red]#,##0"/>
    <numFmt numFmtId="182" formatCode="0;[Red]0"/>
    <numFmt numFmtId="183" formatCode="#,##0.00;[Red]#,##0.0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0_);\(0.00\)"/>
    <numFmt numFmtId="189" formatCode="#,##0.0000"/>
  </numFmts>
  <fonts count="40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39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179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39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189" fontId="2" fillId="0" borderId="17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9" fontId="1" fillId="0" borderId="21" xfId="0" applyNumberFormat="1" applyFont="1" applyBorder="1" applyAlignment="1" applyProtection="1">
      <alignment horizontal="center"/>
      <protection/>
    </xf>
    <xf numFmtId="189" fontId="1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178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4" fontId="1" fillId="0" borderId="0" xfId="51" applyNumberFormat="1" applyFont="1" applyAlignment="1">
      <alignment horizontal="right"/>
      <protection/>
    </xf>
    <xf numFmtId="0" fontId="1" fillId="0" borderId="0" xfId="51" applyFont="1" applyAlignment="1">
      <alignment horizontal="center"/>
      <protection/>
    </xf>
    <xf numFmtId="189" fontId="2" fillId="0" borderId="0" xfId="51" applyNumberFormat="1" applyFont="1" applyAlignment="1">
      <alignment horizontal="center"/>
      <protection/>
    </xf>
    <xf numFmtId="0" fontId="1" fillId="0" borderId="0" xfId="51" applyFont="1">
      <alignment/>
      <protection/>
    </xf>
    <xf numFmtId="0" fontId="2" fillId="0" borderId="0" xfId="51" applyFont="1" applyBorder="1">
      <alignment/>
      <protection/>
    </xf>
    <xf numFmtId="0" fontId="2" fillId="0" borderId="17" xfId="51" applyFont="1" applyBorder="1">
      <alignment/>
      <protection/>
    </xf>
    <xf numFmtId="178" fontId="2" fillId="0" borderId="17" xfId="51" applyNumberFormat="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4" fontId="2" fillId="0" borderId="17" xfId="51" applyNumberFormat="1" applyFont="1" applyBorder="1" applyAlignment="1">
      <alignment horizontal="right"/>
      <protection/>
    </xf>
    <xf numFmtId="189" fontId="2" fillId="0" borderId="17" xfId="51" applyNumberFormat="1" applyFont="1" applyBorder="1" applyAlignment="1">
      <alignment horizontal="center"/>
      <protection/>
    </xf>
    <xf numFmtId="0" fontId="1" fillId="0" borderId="14" xfId="51" applyFont="1" applyBorder="1" applyAlignment="1">
      <alignment horizontal="center"/>
      <protection/>
    </xf>
    <xf numFmtId="178" fontId="1" fillId="0" borderId="15" xfId="51" applyNumberFormat="1" applyFont="1" applyBorder="1" applyAlignment="1">
      <alignment horizontal="center"/>
      <protection/>
    </xf>
    <xf numFmtId="0" fontId="1" fillId="0" borderId="15" xfId="51" applyFont="1" applyBorder="1" applyAlignment="1">
      <alignment horizontal="center"/>
      <protection/>
    </xf>
    <xf numFmtId="4" fontId="1" fillId="0" borderId="15" xfId="51" applyNumberFormat="1" applyFont="1" applyBorder="1" applyAlignment="1">
      <alignment horizontal="center"/>
      <protection/>
    </xf>
    <xf numFmtId="189" fontId="1" fillId="0" borderId="16" xfId="51" applyNumberFormat="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178" fontId="1" fillId="0" borderId="10" xfId="51" applyNumberFormat="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4" fontId="1" fillId="0" borderId="10" xfId="51" applyNumberFormat="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8" xfId="51" applyFont="1" applyBorder="1" applyAlignment="1">
      <alignment horizontal="center"/>
      <protection/>
    </xf>
    <xf numFmtId="189" fontId="1" fillId="0" borderId="13" xfId="51" applyNumberFormat="1" applyFont="1" applyBorder="1" applyAlignment="1">
      <alignment horizontal="center"/>
      <protection/>
    </xf>
    <xf numFmtId="14" fontId="2" fillId="0" borderId="0" xfId="51" applyNumberFormat="1" applyFont="1" applyAlignment="1">
      <alignment horizontal="left"/>
      <protection/>
    </xf>
    <xf numFmtId="3" fontId="2" fillId="0" borderId="0" xfId="51" applyNumberFormat="1" applyFont="1" applyAlignment="1">
      <alignment horizontal="center"/>
      <protection/>
    </xf>
    <xf numFmtId="37" fontId="2" fillId="0" borderId="0" xfId="51" applyNumberFormat="1" applyFont="1" applyAlignment="1">
      <alignment horizontal="right"/>
      <protection/>
    </xf>
    <xf numFmtId="187" fontId="2" fillId="0" borderId="0" xfId="51" applyNumberFormat="1" applyFont="1" applyAlignment="1">
      <alignment horizontal="center"/>
      <protection/>
    </xf>
    <xf numFmtId="14" fontId="1" fillId="0" borderId="0" xfId="51" applyNumberFormat="1" applyFont="1" applyAlignment="1">
      <alignment horizontal="left"/>
      <protection/>
    </xf>
    <xf numFmtId="3" fontId="1" fillId="0" borderId="0" xfId="51" applyNumberFormat="1" applyFont="1" applyAlignment="1">
      <alignment horizontal="center"/>
      <protection/>
    </xf>
    <xf numFmtId="37" fontId="1" fillId="0" borderId="0" xfId="51" applyNumberFormat="1" applyFont="1" applyAlignment="1">
      <alignment horizontal="right"/>
      <protection/>
    </xf>
    <xf numFmtId="187" fontId="1" fillId="0" borderId="0" xfId="51" applyNumberFormat="1" applyFont="1" applyAlignment="1">
      <alignment horizontal="center"/>
      <protection/>
    </xf>
    <xf numFmtId="189" fontId="0" fillId="0" borderId="0" xfId="51" applyNumberFormat="1" applyFont="1" applyAlignment="1">
      <alignment horizontal="center"/>
      <protection/>
    </xf>
    <xf numFmtId="189" fontId="1" fillId="0" borderId="0" xfId="51" applyNumberFormat="1" applyFont="1" applyAlignment="1">
      <alignment horizontal="center"/>
      <protection/>
    </xf>
    <xf numFmtId="0" fontId="1" fillId="0" borderId="21" xfId="51" applyFont="1" applyBorder="1" applyAlignment="1">
      <alignment horizontal="center"/>
      <protection/>
    </xf>
    <xf numFmtId="189" fontId="1" fillId="0" borderId="21" xfId="51" applyNumberFormat="1" applyFont="1" applyBorder="1" applyAlignment="1" applyProtection="1">
      <alignment horizontal="center"/>
      <protection/>
    </xf>
    <xf numFmtId="0" fontId="1" fillId="0" borderId="13" xfId="51" applyFont="1" applyBorder="1" applyAlignment="1">
      <alignment horizontal="center"/>
      <protection/>
    </xf>
    <xf numFmtId="189" fontId="1" fillId="0" borderId="13" xfId="51" applyNumberFormat="1" applyFont="1" applyBorder="1" applyAlignment="1" applyProtection="1">
      <alignment horizontal="center"/>
      <protection/>
    </xf>
    <xf numFmtId="14" fontId="2" fillId="0" borderId="0" xfId="51" applyNumberFormat="1" applyFont="1" applyAlignment="1">
      <alignment horizontal="center"/>
      <protection/>
    </xf>
    <xf numFmtId="37" fontId="2" fillId="0" borderId="0" xfId="51" applyNumberFormat="1" applyFont="1" applyAlignment="1">
      <alignment horizontal="center"/>
      <protection/>
    </xf>
    <xf numFmtId="14" fontId="1" fillId="0" borderId="0" xfId="51" applyNumberFormat="1" applyFont="1" applyAlignment="1">
      <alignment horizontal="center"/>
      <protection/>
    </xf>
    <xf numFmtId="37" fontId="1" fillId="0" borderId="0" xfId="51" applyNumberFormat="1" applyFont="1" applyAlignment="1">
      <alignment horizontal="center"/>
      <protection/>
    </xf>
    <xf numFmtId="14" fontId="2" fillId="0" borderId="0" xfId="51" applyNumberFormat="1" applyFont="1">
      <alignment/>
      <protection/>
    </xf>
    <xf numFmtId="14" fontId="1" fillId="0" borderId="0" xfId="51" applyNumberFormat="1" applyFont="1">
      <alignment/>
      <protection/>
    </xf>
    <xf numFmtId="0" fontId="3" fillId="0" borderId="0" xfId="51" applyFont="1" applyAlignment="1">
      <alignment horizontal="justify" vertical="center" wrapText="1"/>
      <protection/>
    </xf>
    <xf numFmtId="0" fontId="0" fillId="0" borderId="0" xfId="51">
      <alignment/>
      <protection/>
    </xf>
    <xf numFmtId="0" fontId="1" fillId="0" borderId="20" xfId="51" applyFont="1" applyBorder="1" applyAlignment="1">
      <alignment horizontal="center"/>
      <protection/>
    </xf>
    <xf numFmtId="0" fontId="1" fillId="0" borderId="16" xfId="51" applyFont="1" applyBorder="1" applyAlignment="1">
      <alignment horizontal="center"/>
      <protection/>
    </xf>
    <xf numFmtId="179" fontId="2" fillId="0" borderId="0" xfId="51" applyNumberFormat="1" applyFont="1" applyAlignment="1">
      <alignment horizontal="center"/>
      <protection/>
    </xf>
    <xf numFmtId="1" fontId="2" fillId="0" borderId="0" xfId="51" applyNumberFormat="1" applyFont="1" applyAlignment="1">
      <alignment horizontal="center"/>
      <protection/>
    </xf>
    <xf numFmtId="39" fontId="2" fillId="0" borderId="0" xfId="51" applyNumberFormat="1" applyFont="1">
      <alignment/>
      <protection/>
    </xf>
    <xf numFmtId="180" fontId="2" fillId="0" borderId="0" xfId="51" applyNumberFormat="1" applyFont="1">
      <alignment/>
      <protection/>
    </xf>
    <xf numFmtId="0" fontId="2" fillId="0" borderId="0" xfId="51" applyNumberFormat="1" applyFont="1" applyAlignment="1">
      <alignment horizontal="center"/>
      <protection/>
    </xf>
    <xf numFmtId="179" fontId="2" fillId="0" borderId="17" xfId="51" applyNumberFormat="1" applyFont="1" applyBorder="1" applyAlignment="1">
      <alignment horizontal="center"/>
      <protection/>
    </xf>
    <xf numFmtId="1" fontId="2" fillId="0" borderId="17" xfId="51" applyNumberFormat="1" applyFont="1" applyBorder="1" applyAlignment="1">
      <alignment horizontal="center"/>
      <protection/>
    </xf>
    <xf numFmtId="39" fontId="2" fillId="0" borderId="17" xfId="51" applyNumberFormat="1" applyFont="1" applyBorder="1">
      <alignment/>
      <protection/>
    </xf>
    <xf numFmtId="180" fontId="2" fillId="0" borderId="17" xfId="51" applyNumberFormat="1" applyFont="1" applyBorder="1">
      <alignment/>
      <protection/>
    </xf>
    <xf numFmtId="0" fontId="2" fillId="0" borderId="17" xfId="51" applyNumberFormat="1" applyFont="1" applyBorder="1" applyAlignment="1">
      <alignment horizontal="center"/>
      <protection/>
    </xf>
    <xf numFmtId="0" fontId="4" fillId="0" borderId="0" xfId="51" applyFont="1">
      <alignment/>
      <protection/>
    </xf>
    <xf numFmtId="4" fontId="2" fillId="0" borderId="0" xfId="51" applyNumberFormat="1" applyFont="1">
      <alignment/>
      <protection/>
    </xf>
    <xf numFmtId="178" fontId="1" fillId="0" borderId="0" xfId="51" applyNumberFormat="1" applyFont="1" applyAlignment="1">
      <alignment horizontal="center"/>
      <protection/>
    </xf>
    <xf numFmtId="0" fontId="1" fillId="0" borderId="17" xfId="51" applyFont="1" applyBorder="1">
      <alignment/>
      <protection/>
    </xf>
    <xf numFmtId="179" fontId="1" fillId="0" borderId="17" xfId="51" applyNumberFormat="1" applyFont="1" applyBorder="1" applyAlignment="1">
      <alignment horizontal="center"/>
      <protection/>
    </xf>
    <xf numFmtId="1" fontId="1" fillId="0" borderId="17" xfId="51" applyNumberFormat="1" applyFont="1" applyBorder="1" applyAlignment="1">
      <alignment horizontal="center"/>
      <protection/>
    </xf>
    <xf numFmtId="39" fontId="1" fillId="0" borderId="17" xfId="51" applyNumberFormat="1" applyFont="1" applyBorder="1">
      <alignment/>
      <protection/>
    </xf>
    <xf numFmtId="180" fontId="1" fillId="0" borderId="17" xfId="51" applyNumberFormat="1" applyFont="1" applyBorder="1">
      <alignment/>
      <protection/>
    </xf>
    <xf numFmtId="0" fontId="1" fillId="0" borderId="17" xfId="51" applyNumberFormat="1" applyFont="1" applyBorder="1" applyAlignment="1">
      <alignment horizontal="right"/>
      <protection/>
    </xf>
    <xf numFmtId="0" fontId="2" fillId="0" borderId="0" xfId="51" applyNumberFormat="1" applyFont="1" applyAlignment="1">
      <alignment horizontal="right"/>
      <protection/>
    </xf>
    <xf numFmtId="0" fontId="1" fillId="0" borderId="19" xfId="51" applyFont="1" applyBorder="1" applyAlignment="1">
      <alignment horizontal="center"/>
      <protection/>
    </xf>
    <xf numFmtId="0" fontId="2" fillId="0" borderId="17" xfId="51" applyNumberFormat="1" applyFont="1" applyBorder="1" applyAlignment="1">
      <alignment horizontal="right"/>
      <protection/>
    </xf>
    <xf numFmtId="187" fontId="2" fillId="0" borderId="0" xfId="0" applyNumberFormat="1" applyFont="1" applyAlignment="1">
      <alignment/>
    </xf>
    <xf numFmtId="18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3" fillId="0" borderId="0" xfId="51" applyFont="1" applyAlignment="1">
      <alignment horizontal="justify" vertical="justify" wrapText="1"/>
      <protection/>
    </xf>
    <xf numFmtId="0" fontId="1" fillId="0" borderId="0" xfId="51" applyFont="1" applyAlignment="1">
      <alignment horizontal="center"/>
      <protection/>
    </xf>
    <xf numFmtId="0" fontId="1" fillId="0" borderId="22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  <xf numFmtId="0" fontId="3" fillId="0" borderId="0" xfId="51" applyFont="1" applyAlignment="1">
      <alignment horizontal="justify" vertical="center" wrapText="1"/>
      <protection/>
    </xf>
    <xf numFmtId="0" fontId="3" fillId="0" borderId="0" xfId="51" applyFont="1" applyAlignment="1">
      <alignment horizontal="justify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tabSelected="1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777343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168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25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77</v>
      </c>
      <c r="B11" s="50">
        <v>42614</v>
      </c>
      <c r="C11" s="55">
        <v>1067</v>
      </c>
      <c r="D11" s="55">
        <v>2</v>
      </c>
      <c r="E11" s="54">
        <v>200000000</v>
      </c>
      <c r="F11" s="51">
        <v>121.01</v>
      </c>
      <c r="G11" s="51">
        <v>121.01</v>
      </c>
      <c r="H11" s="51">
        <v>121.01</v>
      </c>
      <c r="I11" s="56">
        <v>18</v>
      </c>
    </row>
    <row r="12" spans="1:9" ht="12.75">
      <c r="A12" s="3" t="s">
        <v>96</v>
      </c>
      <c r="B12" s="50">
        <v>43573</v>
      </c>
      <c r="C12" s="55">
        <v>2026</v>
      </c>
      <c r="D12" s="55">
        <v>2</v>
      </c>
      <c r="E12" s="54">
        <v>50000000</v>
      </c>
      <c r="F12" s="51">
        <v>118.25</v>
      </c>
      <c r="G12" s="51">
        <v>118.5</v>
      </c>
      <c r="H12" s="51">
        <v>118.375</v>
      </c>
      <c r="I12" s="56">
        <v>16.92</v>
      </c>
    </row>
    <row r="13" spans="1:9" ht="12.75">
      <c r="A13" s="3" t="s">
        <v>54</v>
      </c>
      <c r="B13" s="50">
        <v>44000</v>
      </c>
      <c r="C13" s="55">
        <v>2453</v>
      </c>
      <c r="D13" s="55">
        <v>1</v>
      </c>
      <c r="E13" s="54">
        <v>200000000</v>
      </c>
      <c r="F13" s="51">
        <v>120.5313</v>
      </c>
      <c r="G13" s="51">
        <v>120.5313</v>
      </c>
      <c r="H13" s="51">
        <v>120.5313</v>
      </c>
      <c r="I13" s="56">
        <v>17.05</v>
      </c>
    </row>
    <row r="14" spans="1:9" ht="12.75">
      <c r="A14" s="3" t="s">
        <v>81</v>
      </c>
      <c r="B14" s="50">
        <v>44225</v>
      </c>
      <c r="C14" s="55">
        <v>2678</v>
      </c>
      <c r="D14" s="55">
        <v>6</v>
      </c>
      <c r="E14" s="54">
        <v>130000000</v>
      </c>
      <c r="F14" s="51">
        <v>120</v>
      </c>
      <c r="G14" s="51">
        <v>120.0313</v>
      </c>
      <c r="H14" s="51">
        <v>120.01565</v>
      </c>
      <c r="I14" s="56">
        <v>17.4</v>
      </c>
    </row>
    <row r="15" spans="1:9" ht="12.75">
      <c r="A15" s="3" t="s">
        <v>58</v>
      </c>
      <c r="B15" s="50">
        <v>44623</v>
      </c>
      <c r="C15" s="55">
        <v>3076</v>
      </c>
      <c r="D15" s="55">
        <v>1</v>
      </c>
      <c r="E15" s="54">
        <v>100000000</v>
      </c>
      <c r="F15" s="51">
        <v>117.75</v>
      </c>
      <c r="G15" s="51">
        <v>117.75</v>
      </c>
      <c r="H15" s="51">
        <v>117.75</v>
      </c>
      <c r="I15" s="56">
        <v>16</v>
      </c>
    </row>
    <row r="16" spans="1:9" ht="12.75">
      <c r="A16" s="3" t="s">
        <v>36</v>
      </c>
      <c r="B16" s="50">
        <v>45400</v>
      </c>
      <c r="C16" s="55">
        <v>3853</v>
      </c>
      <c r="D16" s="55">
        <v>1</v>
      </c>
      <c r="E16" s="54">
        <v>38000000</v>
      </c>
      <c r="F16" s="51">
        <v>114.0561</v>
      </c>
      <c r="G16" s="51">
        <v>114.0561</v>
      </c>
      <c r="H16" s="51">
        <v>114.0561</v>
      </c>
      <c r="I16" s="56">
        <v>17.66</v>
      </c>
    </row>
    <row r="17" spans="1:9" ht="12.75">
      <c r="A17" s="3" t="s">
        <v>37</v>
      </c>
      <c r="B17" s="50">
        <v>45666</v>
      </c>
      <c r="C17" s="55">
        <v>4119</v>
      </c>
      <c r="D17" s="55">
        <v>1</v>
      </c>
      <c r="E17" s="54">
        <v>38000000</v>
      </c>
      <c r="F17" s="51">
        <v>113.785</v>
      </c>
      <c r="G17" s="51">
        <v>113.785</v>
      </c>
      <c r="H17" s="51">
        <v>113.785</v>
      </c>
      <c r="I17" s="56">
        <v>17.86</v>
      </c>
    </row>
    <row r="18" spans="2:5" ht="12.75">
      <c r="B18" s="65" t="s">
        <v>38</v>
      </c>
      <c r="C18" s="66">
        <v>19272</v>
      </c>
      <c r="D18" s="66">
        <v>14</v>
      </c>
      <c r="E18" s="67">
        <v>756000000</v>
      </c>
    </row>
    <row r="20" spans="6:8" ht="12.75">
      <c r="F20" s="68" t="s">
        <v>39</v>
      </c>
      <c r="H20" s="51">
        <v>113.785</v>
      </c>
    </row>
    <row r="21" spans="6:8" ht="12.75">
      <c r="F21" s="68" t="s">
        <v>40</v>
      </c>
      <c r="H21" s="51">
        <v>121.01</v>
      </c>
    </row>
    <row r="22" spans="6:8" ht="12.75">
      <c r="F22" s="68" t="s">
        <v>41</v>
      </c>
      <c r="H22" s="51">
        <v>119.3942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</sheetData>
  <sheetProtection/>
  <mergeCells count="3">
    <mergeCell ref="A1:I1"/>
    <mergeCell ref="A5:H5"/>
    <mergeCell ref="F9:H9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F63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161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21</v>
      </c>
      <c r="D12" s="53">
        <v>1</v>
      </c>
      <c r="E12" s="54">
        <v>77450584</v>
      </c>
      <c r="F12" s="56">
        <v>15</v>
      </c>
    </row>
    <row r="13" spans="1:6" ht="12.75">
      <c r="A13" s="3" t="s">
        <v>42</v>
      </c>
      <c r="B13" s="49">
        <v>41621</v>
      </c>
      <c r="C13" s="53">
        <v>78</v>
      </c>
      <c r="D13" s="53">
        <v>3</v>
      </c>
      <c r="E13" s="54">
        <v>651470263</v>
      </c>
      <c r="F13" s="56">
        <v>15</v>
      </c>
    </row>
    <row r="14" spans="1:6" ht="12.75">
      <c r="A14" s="3" t="s">
        <v>68</v>
      </c>
      <c r="B14" s="49">
        <v>41746</v>
      </c>
      <c r="C14" s="53">
        <v>203</v>
      </c>
      <c r="D14" s="53">
        <v>4</v>
      </c>
      <c r="E14" s="54">
        <v>316810581</v>
      </c>
      <c r="F14" s="56">
        <v>16</v>
      </c>
    </row>
    <row r="15" spans="1:6" ht="12.75">
      <c r="A15" s="3" t="s">
        <v>43</v>
      </c>
      <c r="B15" s="49">
        <v>41859</v>
      </c>
      <c r="C15" s="53">
        <v>316</v>
      </c>
      <c r="D15" s="53">
        <v>1</v>
      </c>
      <c r="E15" s="54">
        <v>15459854</v>
      </c>
      <c r="F15" s="56">
        <v>16</v>
      </c>
    </row>
    <row r="16" spans="1:6" ht="12.75">
      <c r="A16" s="3" t="s">
        <v>45</v>
      </c>
      <c r="B16" s="49">
        <v>42152</v>
      </c>
      <c r="C16" s="53">
        <v>609</v>
      </c>
      <c r="D16" s="53">
        <v>1</v>
      </c>
      <c r="E16" s="54">
        <v>34193880</v>
      </c>
      <c r="F16" s="56">
        <v>17</v>
      </c>
    </row>
    <row r="17" spans="1:6" ht="12.75">
      <c r="A17" s="3" t="s">
        <v>46</v>
      </c>
      <c r="B17" s="49">
        <v>42369</v>
      </c>
      <c r="C17" s="53">
        <v>826</v>
      </c>
      <c r="D17" s="53">
        <v>35</v>
      </c>
      <c r="E17" s="54">
        <v>296148694</v>
      </c>
      <c r="F17" s="56">
        <v>17.25</v>
      </c>
    </row>
    <row r="18" spans="1:6" ht="12.75">
      <c r="A18" s="3" t="s">
        <v>87</v>
      </c>
      <c r="B18" s="49">
        <v>42425</v>
      </c>
      <c r="C18" s="53">
        <v>882</v>
      </c>
      <c r="D18" s="53">
        <v>5</v>
      </c>
      <c r="E18" s="54">
        <v>92806115</v>
      </c>
      <c r="F18" s="56">
        <v>18</v>
      </c>
    </row>
    <row r="19" spans="1:6" ht="12.75">
      <c r="A19" s="3" t="s">
        <v>70</v>
      </c>
      <c r="B19" s="49">
        <v>42538</v>
      </c>
      <c r="C19" s="53">
        <v>995</v>
      </c>
      <c r="D19" s="53">
        <v>2</v>
      </c>
      <c r="E19" s="54">
        <v>28275297</v>
      </c>
      <c r="F19" s="56">
        <v>18</v>
      </c>
    </row>
    <row r="20" spans="1:6" ht="12.75">
      <c r="A20" s="3" t="s">
        <v>69</v>
      </c>
      <c r="B20" s="49">
        <v>42538</v>
      </c>
      <c r="C20" s="53">
        <v>995</v>
      </c>
      <c r="D20" s="53">
        <v>1</v>
      </c>
      <c r="E20" s="54">
        <v>1251567</v>
      </c>
      <c r="F20" s="56">
        <v>15.07</v>
      </c>
    </row>
    <row r="21" spans="1:6" ht="12.75">
      <c r="A21" s="3" t="s">
        <v>77</v>
      </c>
      <c r="B21" s="49">
        <v>42614</v>
      </c>
      <c r="C21" s="53">
        <v>1071</v>
      </c>
      <c r="D21" s="53">
        <v>1</v>
      </c>
      <c r="E21" s="54">
        <v>2662772</v>
      </c>
      <c r="F21" s="56">
        <v>18</v>
      </c>
    </row>
    <row r="22" spans="1:6" ht="12.75">
      <c r="A22" s="3" t="s">
        <v>47</v>
      </c>
      <c r="B22" s="49">
        <v>42692</v>
      </c>
      <c r="C22" s="53">
        <v>1149</v>
      </c>
      <c r="D22" s="53">
        <v>5</v>
      </c>
      <c r="E22" s="54">
        <v>394018536</v>
      </c>
      <c r="F22" s="56">
        <v>18</v>
      </c>
    </row>
    <row r="23" spans="1:6" ht="12.75">
      <c r="A23" s="3" t="s">
        <v>48</v>
      </c>
      <c r="B23" s="49">
        <v>42733</v>
      </c>
      <c r="C23" s="53">
        <v>1190</v>
      </c>
      <c r="D23" s="53">
        <v>4</v>
      </c>
      <c r="E23" s="54">
        <v>15129755</v>
      </c>
      <c r="F23" s="56">
        <v>15.2</v>
      </c>
    </row>
    <row r="24" spans="1:6" ht="12.75">
      <c r="A24" s="3" t="s">
        <v>49</v>
      </c>
      <c r="B24" s="49">
        <v>42769</v>
      </c>
      <c r="C24" s="53">
        <v>1226</v>
      </c>
      <c r="D24" s="53">
        <v>5</v>
      </c>
      <c r="E24" s="54">
        <v>32566085</v>
      </c>
      <c r="F24" s="56">
        <v>18</v>
      </c>
    </row>
    <row r="25" spans="1:6" ht="12.75">
      <c r="A25" s="3" t="s">
        <v>51</v>
      </c>
      <c r="B25" s="49">
        <v>43062</v>
      </c>
      <c r="C25" s="53">
        <v>1519</v>
      </c>
      <c r="D25" s="53">
        <v>1</v>
      </c>
      <c r="E25" s="54">
        <v>3000000</v>
      </c>
      <c r="F25" s="56">
        <v>16.1</v>
      </c>
    </row>
    <row r="26" spans="1:6" ht="12.75">
      <c r="A26" s="3" t="s">
        <v>52</v>
      </c>
      <c r="B26" s="49">
        <v>43202</v>
      </c>
      <c r="C26" s="53">
        <v>1659</v>
      </c>
      <c r="D26" s="53">
        <v>3</v>
      </c>
      <c r="E26" s="54">
        <v>72859153</v>
      </c>
      <c r="F26" s="56">
        <v>18</v>
      </c>
    </row>
    <row r="27" spans="1:6" ht="12.75">
      <c r="A27" s="3" t="s">
        <v>53</v>
      </c>
      <c r="B27" s="49">
        <v>43335</v>
      </c>
      <c r="C27" s="53">
        <v>1792</v>
      </c>
      <c r="D27" s="53">
        <v>1</v>
      </c>
      <c r="E27" s="54">
        <v>43299624</v>
      </c>
      <c r="F27" s="56">
        <v>16</v>
      </c>
    </row>
    <row r="28" spans="1:6" ht="12.75">
      <c r="A28" s="3" t="s">
        <v>79</v>
      </c>
      <c r="B28" s="49">
        <v>43573</v>
      </c>
      <c r="C28" s="53">
        <v>2030</v>
      </c>
      <c r="D28" s="53">
        <v>1</v>
      </c>
      <c r="E28" s="54">
        <v>1300000</v>
      </c>
      <c r="F28" s="56">
        <v>16</v>
      </c>
    </row>
    <row r="29" spans="1:6" ht="12.75">
      <c r="A29" s="3" t="s">
        <v>96</v>
      </c>
      <c r="B29" s="49">
        <v>43573</v>
      </c>
      <c r="C29" s="53">
        <v>2030</v>
      </c>
      <c r="D29" s="53">
        <v>4</v>
      </c>
      <c r="E29" s="54">
        <v>280231460</v>
      </c>
      <c r="F29" s="56">
        <v>16.92</v>
      </c>
    </row>
    <row r="30" spans="1:6" ht="12.75">
      <c r="A30" s="3" t="s">
        <v>71</v>
      </c>
      <c r="B30" s="49">
        <v>43832</v>
      </c>
      <c r="C30" s="53">
        <v>2289</v>
      </c>
      <c r="D30" s="53">
        <v>2</v>
      </c>
      <c r="E30" s="54">
        <v>134000000</v>
      </c>
      <c r="F30" s="56">
        <v>17.19</v>
      </c>
    </row>
    <row r="31" spans="1:6" ht="12.75">
      <c r="A31" s="3" t="s">
        <v>54</v>
      </c>
      <c r="B31" s="49">
        <v>44000</v>
      </c>
      <c r="C31" s="53">
        <v>2457</v>
      </c>
      <c r="D31" s="53">
        <v>4</v>
      </c>
      <c r="E31" s="54">
        <v>89870218</v>
      </c>
      <c r="F31" s="56">
        <v>17.05</v>
      </c>
    </row>
    <row r="32" spans="1:6" ht="12.75">
      <c r="A32" s="3" t="s">
        <v>80</v>
      </c>
      <c r="B32" s="49">
        <v>44161</v>
      </c>
      <c r="C32" s="53">
        <v>2618</v>
      </c>
      <c r="D32" s="53">
        <v>3</v>
      </c>
      <c r="E32" s="54">
        <v>119953801</v>
      </c>
      <c r="F32" s="56">
        <v>14.59</v>
      </c>
    </row>
    <row r="33" spans="1:6" ht="12.75">
      <c r="A33" s="3" t="s">
        <v>55</v>
      </c>
      <c r="B33" s="49">
        <v>44231</v>
      </c>
      <c r="C33" s="53">
        <v>2688</v>
      </c>
      <c r="D33" s="53">
        <v>7</v>
      </c>
      <c r="E33" s="54">
        <v>103781448</v>
      </c>
      <c r="F33" s="56">
        <v>16.5</v>
      </c>
    </row>
    <row r="34" spans="1:6" ht="12.75">
      <c r="A34" s="3" t="s">
        <v>56</v>
      </c>
      <c r="B34" s="49">
        <v>44336</v>
      </c>
      <c r="C34" s="53">
        <v>2793</v>
      </c>
      <c r="D34" s="53">
        <v>1</v>
      </c>
      <c r="E34" s="54">
        <v>16039422</v>
      </c>
      <c r="F34" s="56">
        <v>17.35</v>
      </c>
    </row>
    <row r="35" spans="1:6" ht="12.75">
      <c r="A35" s="3" t="s">
        <v>57</v>
      </c>
      <c r="B35" s="49">
        <v>44602</v>
      </c>
      <c r="C35" s="53">
        <v>3059</v>
      </c>
      <c r="D35" s="53">
        <v>10</v>
      </c>
      <c r="E35" s="54">
        <v>244837482</v>
      </c>
      <c r="F35" s="56">
        <v>17.11</v>
      </c>
    </row>
    <row r="36" spans="1:6" ht="12.75">
      <c r="A36" s="3" t="s">
        <v>58</v>
      </c>
      <c r="B36" s="49">
        <v>44623</v>
      </c>
      <c r="C36" s="53">
        <v>3080</v>
      </c>
      <c r="D36" s="53">
        <v>3</v>
      </c>
      <c r="E36" s="54">
        <v>118922025</v>
      </c>
      <c r="F36" s="56">
        <v>16</v>
      </c>
    </row>
    <row r="37" spans="1:6" ht="12.75">
      <c r="A37" s="3" t="s">
        <v>59</v>
      </c>
      <c r="B37" s="49">
        <v>44945</v>
      </c>
      <c r="C37" s="53">
        <v>3402</v>
      </c>
      <c r="D37" s="53">
        <v>8</v>
      </c>
      <c r="E37" s="54">
        <v>363791658</v>
      </c>
      <c r="F37" s="56">
        <v>17.41</v>
      </c>
    </row>
    <row r="38" spans="1:6" ht="12.75">
      <c r="A38" s="3" t="s">
        <v>35</v>
      </c>
      <c r="B38" s="49">
        <v>45022</v>
      </c>
      <c r="C38" s="53">
        <v>3479</v>
      </c>
      <c r="D38" s="53">
        <v>2</v>
      </c>
      <c r="E38" s="54">
        <v>80113002</v>
      </c>
      <c r="F38" s="56">
        <v>16</v>
      </c>
    </row>
    <row r="39" spans="1:6" ht="12.75">
      <c r="A39" s="3" t="s">
        <v>122</v>
      </c>
      <c r="B39" s="49">
        <v>45295</v>
      </c>
      <c r="C39" s="53">
        <v>3752</v>
      </c>
      <c r="D39" s="53">
        <v>4</v>
      </c>
      <c r="E39" s="54">
        <v>295000000</v>
      </c>
      <c r="F39" s="56">
        <v>16.25</v>
      </c>
    </row>
    <row r="40" spans="1:6" ht="12.75">
      <c r="A40" s="3" t="s">
        <v>36</v>
      </c>
      <c r="B40" s="49">
        <v>45400</v>
      </c>
      <c r="C40" s="53">
        <v>3857</v>
      </c>
      <c r="D40" s="53">
        <v>20</v>
      </c>
      <c r="E40" s="54">
        <v>115990000</v>
      </c>
      <c r="F40" s="56">
        <v>17.66</v>
      </c>
    </row>
    <row r="41" spans="1:6" ht="12.75">
      <c r="A41" s="3" t="s">
        <v>37</v>
      </c>
      <c r="B41" s="49">
        <v>45666</v>
      </c>
      <c r="C41" s="53">
        <v>4123</v>
      </c>
      <c r="D41" s="53">
        <v>20</v>
      </c>
      <c r="E41" s="54">
        <v>192498000</v>
      </c>
      <c r="F41" s="56">
        <v>17.86</v>
      </c>
    </row>
    <row r="42" spans="2:5" ht="12.75">
      <c r="B42" s="69" t="s">
        <v>38</v>
      </c>
      <c r="C42" s="70">
        <v>56188</v>
      </c>
      <c r="D42" s="70">
        <v>162</v>
      </c>
      <c r="E42" s="67">
        <v>4233731276</v>
      </c>
    </row>
    <row r="43" spans="1:6" ht="13.5" thickBot="1">
      <c r="A43" s="21"/>
      <c r="B43" s="23"/>
      <c r="C43" s="23"/>
      <c r="D43" s="21"/>
      <c r="E43" s="21"/>
      <c r="F43" s="57"/>
    </row>
    <row r="44" ht="12.75">
      <c r="B44" s="49"/>
    </row>
    <row r="45" ht="12.75">
      <c r="B45" s="49"/>
    </row>
    <row r="46" spans="1:2" ht="12.75">
      <c r="A46" s="2" t="s">
        <v>74</v>
      </c>
      <c r="B46" s="49"/>
    </row>
    <row r="47" spans="1:5" ht="13.5" thickBot="1">
      <c r="A47" s="21"/>
      <c r="B47" s="23"/>
      <c r="C47" s="23"/>
      <c r="D47" s="21"/>
      <c r="E47" s="21"/>
    </row>
    <row r="48" spans="1:5" ht="12.75">
      <c r="A48" s="16" t="s">
        <v>0</v>
      </c>
      <c r="B48" s="18" t="s">
        <v>1</v>
      </c>
      <c r="C48" s="18" t="s">
        <v>2</v>
      </c>
      <c r="D48" s="18" t="s">
        <v>3</v>
      </c>
      <c r="E48" s="47" t="s">
        <v>4</v>
      </c>
    </row>
    <row r="49" spans="1:5" ht="12.75">
      <c r="A49" s="14" t="s">
        <v>5</v>
      </c>
      <c r="B49" s="10" t="s">
        <v>10</v>
      </c>
      <c r="C49" s="10" t="s">
        <v>17</v>
      </c>
      <c r="D49" s="10" t="s">
        <v>6</v>
      </c>
      <c r="E49" s="15" t="s">
        <v>18</v>
      </c>
    </row>
    <row r="50" spans="1:5" ht="12.75">
      <c r="A50" s="3" t="s">
        <v>112</v>
      </c>
      <c r="B50" s="52">
        <v>41633</v>
      </c>
      <c r="C50" s="53">
        <v>90</v>
      </c>
      <c r="D50" s="53">
        <v>1</v>
      </c>
      <c r="E50" s="54">
        <v>20000000</v>
      </c>
    </row>
    <row r="51" spans="2:5" ht="12.75">
      <c r="B51" s="71" t="s">
        <v>38</v>
      </c>
      <c r="C51" s="70">
        <v>90</v>
      </c>
      <c r="D51" s="70">
        <v>1</v>
      </c>
      <c r="E51" s="67">
        <v>20000000</v>
      </c>
    </row>
    <row r="52" spans="1:6" ht="13.5" thickBot="1">
      <c r="A52" s="21"/>
      <c r="B52" s="23"/>
      <c r="C52" s="23"/>
      <c r="D52" s="21"/>
      <c r="E52" s="21"/>
      <c r="F52" s="57"/>
    </row>
    <row r="55" ht="12.75">
      <c r="A55" s="2" t="s">
        <v>60</v>
      </c>
    </row>
    <row r="56" spans="1:6" ht="13.5" thickBot="1">
      <c r="A56" s="21"/>
      <c r="B56" s="23"/>
      <c r="C56" s="23"/>
      <c r="D56" s="21"/>
      <c r="E56" s="21"/>
      <c r="F56" s="57"/>
    </row>
    <row r="57" spans="1:6" ht="12.75">
      <c r="A57" s="16" t="s">
        <v>0</v>
      </c>
      <c r="B57" s="18" t="s">
        <v>1</v>
      </c>
      <c r="C57" s="18" t="s">
        <v>2</v>
      </c>
      <c r="D57" s="18" t="s">
        <v>3</v>
      </c>
      <c r="E57" s="47" t="s">
        <v>4</v>
      </c>
      <c r="F57" s="63" t="s">
        <v>12</v>
      </c>
    </row>
    <row r="58" spans="1:6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61</v>
      </c>
      <c r="F58" s="64" t="s">
        <v>13</v>
      </c>
    </row>
    <row r="59" spans="1:6" ht="12.75">
      <c r="A59" s="3" t="s">
        <v>62</v>
      </c>
      <c r="B59" s="52">
        <v>41600</v>
      </c>
      <c r="C59" s="53">
        <v>57</v>
      </c>
      <c r="D59" s="53">
        <v>2</v>
      </c>
      <c r="E59" s="54">
        <v>10384000</v>
      </c>
      <c r="F59" s="56">
        <v>7.125</v>
      </c>
    </row>
    <row r="60" spans="1:6" ht="12.75">
      <c r="A60" s="3" t="s">
        <v>63</v>
      </c>
      <c r="B60" s="52">
        <v>42831</v>
      </c>
      <c r="C60" s="53">
        <v>1288</v>
      </c>
      <c r="D60" s="53">
        <v>2</v>
      </c>
      <c r="E60" s="54">
        <v>3090117</v>
      </c>
      <c r="F60" s="56">
        <v>6.25</v>
      </c>
    </row>
    <row r="61" spans="1:6" ht="12.75">
      <c r="A61" s="3" t="s">
        <v>64</v>
      </c>
      <c r="B61" s="52">
        <v>43545</v>
      </c>
      <c r="C61" s="53">
        <v>2002</v>
      </c>
      <c r="D61" s="53">
        <v>4</v>
      </c>
      <c r="E61" s="54">
        <v>59126984</v>
      </c>
      <c r="F61" s="56">
        <v>5.25</v>
      </c>
    </row>
    <row r="62" spans="2:5" ht="12.75">
      <c r="B62" s="71" t="s">
        <v>38</v>
      </c>
      <c r="C62" s="70">
        <v>3347</v>
      </c>
      <c r="D62" s="70">
        <v>8</v>
      </c>
      <c r="E62" s="67">
        <v>72601101</v>
      </c>
    </row>
    <row r="63" spans="1:6" ht="13.5" thickBot="1">
      <c r="A63" s="21"/>
      <c r="B63" s="23"/>
      <c r="C63" s="23"/>
      <c r="D63" s="21"/>
      <c r="E63" s="21"/>
      <c r="F63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162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6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162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9"/>
  <dimension ref="A1:S41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156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42</v>
      </c>
      <c r="B11" s="50">
        <v>41621</v>
      </c>
      <c r="C11" s="55">
        <v>79</v>
      </c>
      <c r="D11" s="55">
        <v>1</v>
      </c>
      <c r="E11" s="54">
        <v>2898088</v>
      </c>
      <c r="F11" s="51">
        <v>102.24</v>
      </c>
      <c r="G11" s="51">
        <v>102.24</v>
      </c>
      <c r="H11" s="51">
        <v>102.24</v>
      </c>
      <c r="I11" s="56">
        <v>15</v>
      </c>
    </row>
    <row r="12" spans="1:9" ht="12.75">
      <c r="A12" s="3" t="s">
        <v>68</v>
      </c>
      <c r="B12" s="50">
        <v>41746</v>
      </c>
      <c r="C12" s="55">
        <v>204</v>
      </c>
      <c r="D12" s="55">
        <v>1</v>
      </c>
      <c r="E12" s="54">
        <v>6453000</v>
      </c>
      <c r="F12" s="51">
        <v>105.69</v>
      </c>
      <c r="G12" s="51">
        <v>105.69</v>
      </c>
      <c r="H12" s="51">
        <v>105.69</v>
      </c>
      <c r="I12" s="56">
        <v>16</v>
      </c>
    </row>
    <row r="13" spans="1:9" ht="12.75">
      <c r="A13" s="3" t="s">
        <v>53</v>
      </c>
      <c r="B13" s="50">
        <v>43335</v>
      </c>
      <c r="C13" s="55">
        <v>1793</v>
      </c>
      <c r="D13" s="55">
        <v>4</v>
      </c>
      <c r="E13" s="54">
        <v>119349000</v>
      </c>
      <c r="F13" s="51">
        <v>114.4748</v>
      </c>
      <c r="G13" s="51">
        <v>118.5</v>
      </c>
      <c r="H13" s="51">
        <v>114.851986191757</v>
      </c>
      <c r="I13" s="56">
        <v>16</v>
      </c>
    </row>
    <row r="14" spans="1:9" ht="12.75">
      <c r="A14" s="3" t="s">
        <v>79</v>
      </c>
      <c r="B14" s="50">
        <v>43573</v>
      </c>
      <c r="C14" s="55">
        <v>2031</v>
      </c>
      <c r="D14" s="55">
        <v>1</v>
      </c>
      <c r="E14" s="54">
        <v>1000000</v>
      </c>
      <c r="F14" s="51">
        <v>117</v>
      </c>
      <c r="G14" s="51">
        <v>117</v>
      </c>
      <c r="H14" s="51">
        <v>117</v>
      </c>
      <c r="I14" s="56">
        <v>16</v>
      </c>
    </row>
    <row r="15" spans="1:9" ht="12.75">
      <c r="A15" s="3" t="s">
        <v>102</v>
      </c>
      <c r="B15" s="50">
        <v>44161</v>
      </c>
      <c r="C15" s="55">
        <v>2619</v>
      </c>
      <c r="D15" s="55">
        <v>1</v>
      </c>
      <c r="E15" s="54">
        <v>30000000</v>
      </c>
      <c r="F15" s="51">
        <v>114</v>
      </c>
      <c r="G15" s="51">
        <v>114</v>
      </c>
      <c r="H15" s="51">
        <v>114</v>
      </c>
      <c r="I15" s="56">
        <v>17</v>
      </c>
    </row>
    <row r="16" spans="1:9" ht="12.75">
      <c r="A16" s="3" t="s">
        <v>55</v>
      </c>
      <c r="B16" s="50">
        <v>44231</v>
      </c>
      <c r="C16" s="55">
        <v>2689</v>
      </c>
      <c r="D16" s="55">
        <v>1</v>
      </c>
      <c r="E16" s="54">
        <v>10000000</v>
      </c>
      <c r="F16" s="51">
        <v>122</v>
      </c>
      <c r="G16" s="51">
        <v>122</v>
      </c>
      <c r="H16" s="51">
        <v>122</v>
      </c>
      <c r="I16" s="56">
        <v>16.5</v>
      </c>
    </row>
    <row r="17" spans="1:9" ht="12.75">
      <c r="A17" s="3" t="s">
        <v>58</v>
      </c>
      <c r="B17" s="50">
        <v>44623</v>
      </c>
      <c r="C17" s="55">
        <v>3081</v>
      </c>
      <c r="D17" s="55">
        <v>4</v>
      </c>
      <c r="E17" s="54">
        <v>177600000</v>
      </c>
      <c r="F17" s="51">
        <v>117.0313</v>
      </c>
      <c r="G17" s="51">
        <v>120.8</v>
      </c>
      <c r="H17" s="51">
        <v>118.064358108108</v>
      </c>
      <c r="I17" s="56">
        <v>16</v>
      </c>
    </row>
    <row r="18" spans="1:9" ht="12.75">
      <c r="A18" s="3" t="s">
        <v>59</v>
      </c>
      <c r="B18" s="50">
        <v>44945</v>
      </c>
      <c r="C18" s="55">
        <v>3403</v>
      </c>
      <c r="D18" s="55">
        <v>1</v>
      </c>
      <c r="E18" s="54">
        <v>40000000</v>
      </c>
      <c r="F18" s="51">
        <v>115</v>
      </c>
      <c r="G18" s="51">
        <v>115</v>
      </c>
      <c r="H18" s="51">
        <v>115</v>
      </c>
      <c r="I18" s="56">
        <v>17.41</v>
      </c>
    </row>
    <row r="19" spans="1:9" ht="12.75">
      <c r="A19" s="3" t="s">
        <v>35</v>
      </c>
      <c r="B19" s="50">
        <v>45022</v>
      </c>
      <c r="C19" s="55">
        <v>3480</v>
      </c>
      <c r="D19" s="55">
        <v>1</v>
      </c>
      <c r="E19" s="54">
        <v>50000000</v>
      </c>
      <c r="F19" s="51">
        <v>122</v>
      </c>
      <c r="G19" s="51">
        <v>122</v>
      </c>
      <c r="H19" s="51">
        <v>122</v>
      </c>
      <c r="I19" s="56">
        <v>16</v>
      </c>
    </row>
    <row r="20" spans="1:9" ht="12.75">
      <c r="A20" s="3" t="s">
        <v>37</v>
      </c>
      <c r="B20" s="50">
        <v>45666</v>
      </c>
      <c r="C20" s="55">
        <v>4124</v>
      </c>
      <c r="D20" s="55">
        <v>1</v>
      </c>
      <c r="E20" s="54">
        <v>9980000</v>
      </c>
      <c r="F20" s="51">
        <v>121.1237</v>
      </c>
      <c r="G20" s="51">
        <v>121.1237</v>
      </c>
      <c r="H20" s="51">
        <v>121.1237</v>
      </c>
      <c r="I20" s="56">
        <v>17.86</v>
      </c>
    </row>
    <row r="21" spans="2:5" ht="12.75">
      <c r="B21" s="65" t="s">
        <v>38</v>
      </c>
      <c r="C21" s="66">
        <v>23503</v>
      </c>
      <c r="D21" s="66">
        <v>16</v>
      </c>
      <c r="E21" s="67">
        <v>447280088</v>
      </c>
    </row>
    <row r="23" spans="6:8" ht="12.75">
      <c r="F23" s="68" t="s">
        <v>39</v>
      </c>
      <c r="H23" s="51">
        <v>102.24</v>
      </c>
    </row>
    <row r="24" spans="6:8" ht="12.75">
      <c r="F24" s="68" t="s">
        <v>40</v>
      </c>
      <c r="H24" s="51">
        <v>122</v>
      </c>
    </row>
    <row r="25" spans="6:8" ht="12.75">
      <c r="F25" s="68" t="s">
        <v>41</v>
      </c>
      <c r="H25" s="51">
        <v>116.9733</v>
      </c>
    </row>
    <row r="26" spans="1:9" ht="13.5" thickBot="1">
      <c r="A26" s="21"/>
      <c r="B26" s="22"/>
      <c r="C26" s="23"/>
      <c r="D26" s="23"/>
      <c r="E26" s="24"/>
      <c r="F26" s="23"/>
      <c r="G26" s="23"/>
      <c r="H26" s="23"/>
      <c r="I26" s="57"/>
    </row>
    <row r="29" ht="12.75">
      <c r="A29" s="2" t="s">
        <v>74</v>
      </c>
    </row>
    <row r="30" spans="1:8" ht="13.5" thickBot="1">
      <c r="A30" s="21"/>
      <c r="B30" s="22"/>
      <c r="C30" s="23"/>
      <c r="D30" s="23"/>
      <c r="E30" s="24"/>
      <c r="F30" s="23"/>
      <c r="G30" s="23"/>
      <c r="H30" s="23"/>
    </row>
    <row r="31" spans="1:8" ht="12.75">
      <c r="A31" s="16" t="s">
        <v>0</v>
      </c>
      <c r="B31" s="17" t="s">
        <v>1</v>
      </c>
      <c r="C31" s="18" t="s">
        <v>2</v>
      </c>
      <c r="D31" s="18" t="s">
        <v>3</v>
      </c>
      <c r="E31" s="19" t="s">
        <v>4</v>
      </c>
      <c r="F31" s="148" t="s">
        <v>11</v>
      </c>
      <c r="G31" s="149"/>
      <c r="H31" s="149"/>
    </row>
    <row r="32" spans="1:8" ht="12.75">
      <c r="A32" s="14" t="s">
        <v>5</v>
      </c>
      <c r="B32" s="11" t="s">
        <v>10</v>
      </c>
      <c r="C32" s="10" t="s">
        <v>17</v>
      </c>
      <c r="D32" s="10" t="s">
        <v>6</v>
      </c>
      <c r="E32" s="12" t="s">
        <v>18</v>
      </c>
      <c r="F32" s="13" t="s">
        <v>7</v>
      </c>
      <c r="G32" s="13" t="s">
        <v>8</v>
      </c>
      <c r="H32" s="28" t="s">
        <v>9</v>
      </c>
    </row>
    <row r="33" spans="1:8" ht="12.75">
      <c r="A33" s="3" t="s">
        <v>137</v>
      </c>
      <c r="B33" s="50">
        <v>41640</v>
      </c>
      <c r="C33" s="55">
        <v>98</v>
      </c>
      <c r="D33" s="55">
        <v>1</v>
      </c>
      <c r="E33" s="54">
        <v>20000000</v>
      </c>
      <c r="F33" s="51">
        <v>99.661</v>
      </c>
      <c r="G33" s="51">
        <v>99.661</v>
      </c>
      <c r="H33" s="51">
        <v>99.661</v>
      </c>
    </row>
    <row r="34" spans="1:8" ht="12.75">
      <c r="A34" s="3" t="s">
        <v>157</v>
      </c>
      <c r="B34" s="50">
        <v>41647</v>
      </c>
      <c r="C34" s="55">
        <v>105</v>
      </c>
      <c r="D34" s="55">
        <v>6</v>
      </c>
      <c r="E34" s="54">
        <v>255000000</v>
      </c>
      <c r="F34" s="51">
        <v>99.626</v>
      </c>
      <c r="G34" s="51">
        <v>99.6445</v>
      </c>
      <c r="H34" s="51">
        <v>99.6412117647058</v>
      </c>
    </row>
    <row r="35" spans="1:8" ht="12.75">
      <c r="A35" s="3" t="s">
        <v>138</v>
      </c>
      <c r="B35" s="50">
        <v>41899</v>
      </c>
      <c r="C35" s="55">
        <v>357</v>
      </c>
      <c r="D35" s="55">
        <v>1</v>
      </c>
      <c r="E35" s="54">
        <v>15000000</v>
      </c>
      <c r="F35" s="51">
        <v>98.5343</v>
      </c>
      <c r="G35" s="51">
        <v>98.5343</v>
      </c>
      <c r="H35" s="51">
        <v>98.5343</v>
      </c>
    </row>
    <row r="36" spans="2:5" ht="12.75">
      <c r="B36" s="65" t="s">
        <v>38</v>
      </c>
      <c r="C36" s="66">
        <v>560</v>
      </c>
      <c r="D36" s="66">
        <v>8</v>
      </c>
      <c r="E36" s="67">
        <v>290000000</v>
      </c>
    </row>
    <row r="38" spans="6:8" ht="12.75">
      <c r="F38" s="68" t="s">
        <v>39</v>
      </c>
      <c r="H38" s="51">
        <v>98.5343</v>
      </c>
    </row>
    <row r="39" spans="6:8" ht="12.75">
      <c r="F39" s="68" t="s">
        <v>40</v>
      </c>
      <c r="H39" s="51">
        <v>99.661</v>
      </c>
    </row>
    <row r="40" spans="6:8" ht="12.75">
      <c r="F40" s="68" t="s">
        <v>41</v>
      </c>
      <c r="H40" s="51">
        <v>99.5853</v>
      </c>
    </row>
    <row r="41" spans="1:9" ht="13.5" thickBot="1">
      <c r="A41" s="21"/>
      <c r="B41" s="22"/>
      <c r="C41" s="23"/>
      <c r="D41" s="23"/>
      <c r="E41" s="24"/>
      <c r="F41" s="23"/>
      <c r="G41" s="23"/>
      <c r="H41" s="23"/>
      <c r="I41" s="57"/>
    </row>
  </sheetData>
  <sheetProtection/>
  <mergeCells count="4">
    <mergeCell ref="A1:I1"/>
    <mergeCell ref="A5:H5"/>
    <mergeCell ref="F9:H9"/>
    <mergeCell ref="F31:H31"/>
  </mergeCells>
  <printOptions/>
  <pageMargins left="0.43" right="0.75" top="0.43" bottom="1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F60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158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22</v>
      </c>
      <c r="D12" s="53">
        <v>1</v>
      </c>
      <c r="E12" s="54">
        <v>54991</v>
      </c>
      <c r="F12" s="56">
        <v>15</v>
      </c>
    </row>
    <row r="13" spans="1:6" ht="12.75">
      <c r="A13" s="3" t="s">
        <v>42</v>
      </c>
      <c r="B13" s="49">
        <v>41621</v>
      </c>
      <c r="C13" s="53">
        <v>79</v>
      </c>
      <c r="D13" s="53">
        <v>2</v>
      </c>
      <c r="E13" s="54">
        <v>509472972</v>
      </c>
      <c r="F13" s="56">
        <v>15</v>
      </c>
    </row>
    <row r="14" spans="1:6" ht="12.75">
      <c r="A14" s="3" t="s">
        <v>68</v>
      </c>
      <c r="B14" s="49">
        <v>41746</v>
      </c>
      <c r="C14" s="53">
        <v>204</v>
      </c>
      <c r="D14" s="53">
        <v>1</v>
      </c>
      <c r="E14" s="54">
        <v>270776942</v>
      </c>
      <c r="F14" s="56">
        <v>16</v>
      </c>
    </row>
    <row r="15" spans="1:6" ht="12.75">
      <c r="A15" s="3" t="s">
        <v>43</v>
      </c>
      <c r="B15" s="49">
        <v>41859</v>
      </c>
      <c r="C15" s="53">
        <v>317</v>
      </c>
      <c r="D15" s="53">
        <v>1</v>
      </c>
      <c r="E15" s="54">
        <v>7384785</v>
      </c>
      <c r="F15" s="56">
        <v>16</v>
      </c>
    </row>
    <row r="16" spans="1:6" ht="12.75">
      <c r="A16" s="3" t="s">
        <v>45</v>
      </c>
      <c r="B16" s="49">
        <v>42152</v>
      </c>
      <c r="C16" s="53">
        <v>610</v>
      </c>
      <c r="D16" s="53">
        <v>2</v>
      </c>
      <c r="E16" s="54">
        <v>20598748</v>
      </c>
      <c r="F16" s="56">
        <v>17</v>
      </c>
    </row>
    <row r="17" spans="1:6" ht="12.75">
      <c r="A17" s="3" t="s">
        <v>46</v>
      </c>
      <c r="B17" s="49">
        <v>42369</v>
      </c>
      <c r="C17" s="53">
        <v>827</v>
      </c>
      <c r="D17" s="53">
        <v>22</v>
      </c>
      <c r="E17" s="54">
        <v>190194680</v>
      </c>
      <c r="F17" s="56">
        <v>17.25</v>
      </c>
    </row>
    <row r="18" spans="1:6" ht="12.75">
      <c r="A18" s="3" t="s">
        <v>70</v>
      </c>
      <c r="B18" s="49">
        <v>42538</v>
      </c>
      <c r="C18" s="53">
        <v>996</v>
      </c>
      <c r="D18" s="53">
        <v>1</v>
      </c>
      <c r="E18" s="54">
        <v>1614120</v>
      </c>
      <c r="F18" s="56">
        <v>18</v>
      </c>
    </row>
    <row r="19" spans="1:6" ht="12.75">
      <c r="A19" s="3" t="s">
        <v>69</v>
      </c>
      <c r="B19" s="49">
        <v>42538</v>
      </c>
      <c r="C19" s="53">
        <v>996</v>
      </c>
      <c r="D19" s="53">
        <v>1</v>
      </c>
      <c r="E19" s="54">
        <v>2503953</v>
      </c>
      <c r="F19" s="56">
        <v>15.07</v>
      </c>
    </row>
    <row r="20" spans="1:6" ht="12.75">
      <c r="A20" s="3" t="s">
        <v>47</v>
      </c>
      <c r="B20" s="49">
        <v>42692</v>
      </c>
      <c r="C20" s="53">
        <v>1150</v>
      </c>
      <c r="D20" s="53">
        <v>6</v>
      </c>
      <c r="E20" s="54">
        <v>42555973</v>
      </c>
      <c r="F20" s="56">
        <v>18</v>
      </c>
    </row>
    <row r="21" spans="1:6" ht="12.75">
      <c r="A21" s="3" t="s">
        <v>48</v>
      </c>
      <c r="B21" s="49">
        <v>42733</v>
      </c>
      <c r="C21" s="53">
        <v>1191</v>
      </c>
      <c r="D21" s="53">
        <v>1</v>
      </c>
      <c r="E21" s="54">
        <v>2476928</v>
      </c>
      <c r="F21" s="56">
        <v>15.2</v>
      </c>
    </row>
    <row r="22" spans="1:6" ht="12.75">
      <c r="A22" s="3" t="s">
        <v>49</v>
      </c>
      <c r="B22" s="49">
        <v>42769</v>
      </c>
      <c r="C22" s="53">
        <v>1227</v>
      </c>
      <c r="D22" s="53">
        <v>3</v>
      </c>
      <c r="E22" s="54">
        <v>61016370</v>
      </c>
      <c r="F22" s="56">
        <v>18</v>
      </c>
    </row>
    <row r="23" spans="1:6" ht="12.75">
      <c r="A23" s="3" t="s">
        <v>78</v>
      </c>
      <c r="B23" s="49">
        <v>43077</v>
      </c>
      <c r="C23" s="53">
        <v>1535</v>
      </c>
      <c r="D23" s="53">
        <v>1</v>
      </c>
      <c r="E23" s="54">
        <v>51395677</v>
      </c>
      <c r="F23" s="56">
        <v>16.08</v>
      </c>
    </row>
    <row r="24" spans="1:6" ht="12.75">
      <c r="A24" s="3" t="s">
        <v>52</v>
      </c>
      <c r="B24" s="49">
        <v>43202</v>
      </c>
      <c r="C24" s="53">
        <v>1660</v>
      </c>
      <c r="D24" s="53">
        <v>15</v>
      </c>
      <c r="E24" s="54">
        <v>67867326</v>
      </c>
      <c r="F24" s="56">
        <v>18</v>
      </c>
    </row>
    <row r="25" spans="1:6" ht="12.75">
      <c r="A25" s="3" t="s">
        <v>53</v>
      </c>
      <c r="B25" s="49">
        <v>43335</v>
      </c>
      <c r="C25" s="53">
        <v>1793</v>
      </c>
      <c r="D25" s="53">
        <v>1</v>
      </c>
      <c r="E25" s="54">
        <v>2326368</v>
      </c>
      <c r="F25" s="56">
        <v>16</v>
      </c>
    </row>
    <row r="26" spans="1:6" ht="12.75">
      <c r="A26" s="3" t="s">
        <v>84</v>
      </c>
      <c r="B26" s="49">
        <v>43552</v>
      </c>
      <c r="C26" s="53">
        <v>2010</v>
      </c>
      <c r="D26" s="53">
        <v>1</v>
      </c>
      <c r="E26" s="54">
        <v>35693989</v>
      </c>
      <c r="F26" s="56">
        <v>16.95</v>
      </c>
    </row>
    <row r="27" spans="1:6" ht="12.75">
      <c r="A27" s="3" t="s">
        <v>79</v>
      </c>
      <c r="B27" s="49">
        <v>43573</v>
      </c>
      <c r="C27" s="53">
        <v>2031</v>
      </c>
      <c r="D27" s="53">
        <v>1</v>
      </c>
      <c r="E27" s="54">
        <v>1000000</v>
      </c>
      <c r="F27" s="56">
        <v>16</v>
      </c>
    </row>
    <row r="28" spans="1:6" ht="12.75">
      <c r="A28" s="3" t="s">
        <v>96</v>
      </c>
      <c r="B28" s="49">
        <v>43573</v>
      </c>
      <c r="C28" s="53">
        <v>2031</v>
      </c>
      <c r="D28" s="53">
        <v>1</v>
      </c>
      <c r="E28" s="54">
        <v>56604994</v>
      </c>
      <c r="F28" s="56">
        <v>16.92</v>
      </c>
    </row>
    <row r="29" spans="1:6" ht="12.75">
      <c r="A29" s="3" t="s">
        <v>54</v>
      </c>
      <c r="B29" s="49">
        <v>44000</v>
      </c>
      <c r="C29" s="53">
        <v>2458</v>
      </c>
      <c r="D29" s="53">
        <v>4</v>
      </c>
      <c r="E29" s="54">
        <v>79301048</v>
      </c>
      <c r="F29" s="56">
        <v>17.22</v>
      </c>
    </row>
    <row r="30" spans="1:6" ht="12.75">
      <c r="A30" s="3" t="s">
        <v>81</v>
      </c>
      <c r="B30" s="49">
        <v>44225</v>
      </c>
      <c r="C30" s="53">
        <v>2683</v>
      </c>
      <c r="D30" s="53">
        <v>2</v>
      </c>
      <c r="E30" s="54">
        <v>12024762</v>
      </c>
      <c r="F30" s="56">
        <v>17.4</v>
      </c>
    </row>
    <row r="31" spans="1:6" ht="12.75">
      <c r="A31" s="3" t="s">
        <v>55</v>
      </c>
      <c r="B31" s="49">
        <v>44231</v>
      </c>
      <c r="C31" s="53">
        <v>2689</v>
      </c>
      <c r="D31" s="53">
        <v>4</v>
      </c>
      <c r="E31" s="54">
        <v>159907922</v>
      </c>
      <c r="F31" s="56">
        <v>16.5</v>
      </c>
    </row>
    <row r="32" spans="1:6" ht="12.75">
      <c r="A32" s="3" t="s">
        <v>57</v>
      </c>
      <c r="B32" s="49">
        <v>44602</v>
      </c>
      <c r="C32" s="53">
        <v>3060</v>
      </c>
      <c r="D32" s="53">
        <v>13</v>
      </c>
      <c r="E32" s="54">
        <v>1389109926</v>
      </c>
      <c r="F32" s="56">
        <v>17.11</v>
      </c>
    </row>
    <row r="33" spans="1:6" ht="12.75">
      <c r="A33" s="3" t="s">
        <v>59</v>
      </c>
      <c r="B33" s="49">
        <v>44945</v>
      </c>
      <c r="C33" s="53">
        <v>3403</v>
      </c>
      <c r="D33" s="53">
        <v>1</v>
      </c>
      <c r="E33" s="54">
        <v>4251618</v>
      </c>
      <c r="F33" s="56">
        <v>17.41</v>
      </c>
    </row>
    <row r="34" spans="1:6" ht="12.75">
      <c r="A34" s="3" t="s">
        <v>35</v>
      </c>
      <c r="B34" s="49">
        <v>45022</v>
      </c>
      <c r="C34" s="53">
        <v>3480</v>
      </c>
      <c r="D34" s="53">
        <v>2</v>
      </c>
      <c r="E34" s="54">
        <v>136214733</v>
      </c>
      <c r="F34" s="56">
        <v>16</v>
      </c>
    </row>
    <row r="35" spans="2:5" ht="12.75">
      <c r="B35" s="69" t="s">
        <v>38</v>
      </c>
      <c r="C35" s="70">
        <v>36452</v>
      </c>
      <c r="D35" s="70">
        <v>87</v>
      </c>
      <c r="E35" s="67">
        <v>3104348825</v>
      </c>
    </row>
    <row r="36" spans="1:6" ht="13.5" thickBot="1">
      <c r="A36" s="21"/>
      <c r="B36" s="23"/>
      <c r="C36" s="23"/>
      <c r="D36" s="21"/>
      <c r="E36" s="21"/>
      <c r="F36" s="57"/>
    </row>
    <row r="37" ht="12.75">
      <c r="B37" s="49"/>
    </row>
    <row r="38" ht="12.75">
      <c r="B38" s="49"/>
    </row>
    <row r="39" spans="1:2" ht="12.75">
      <c r="A39" s="2" t="s">
        <v>74</v>
      </c>
      <c r="B39" s="49"/>
    </row>
    <row r="40" spans="1:5" ht="13.5" thickBot="1">
      <c r="A40" s="21"/>
      <c r="B40" s="23"/>
      <c r="C40" s="23"/>
      <c r="D40" s="21"/>
      <c r="E40" s="21"/>
    </row>
    <row r="41" spans="1:5" ht="12.75">
      <c r="A41" s="16" t="s">
        <v>0</v>
      </c>
      <c r="B41" s="18" t="s">
        <v>1</v>
      </c>
      <c r="C41" s="18" t="s">
        <v>2</v>
      </c>
      <c r="D41" s="18" t="s">
        <v>3</v>
      </c>
      <c r="E41" s="47" t="s">
        <v>4</v>
      </c>
    </row>
    <row r="42" spans="1:5" ht="12.75">
      <c r="A42" s="14" t="s">
        <v>5</v>
      </c>
      <c r="B42" s="10" t="s">
        <v>10</v>
      </c>
      <c r="C42" s="10" t="s">
        <v>17</v>
      </c>
      <c r="D42" s="10" t="s">
        <v>6</v>
      </c>
      <c r="E42" s="15" t="s">
        <v>18</v>
      </c>
    </row>
    <row r="43" spans="1:5" ht="12.75">
      <c r="A43" s="3" t="s">
        <v>104</v>
      </c>
      <c r="B43" s="49">
        <v>41619</v>
      </c>
      <c r="C43" s="53">
        <v>77</v>
      </c>
      <c r="D43" s="53">
        <v>1</v>
      </c>
      <c r="E43" s="54">
        <v>7026000</v>
      </c>
    </row>
    <row r="44" spans="1:5" ht="12.75">
      <c r="A44" s="3" t="s">
        <v>112</v>
      </c>
      <c r="B44" s="49">
        <v>41633</v>
      </c>
      <c r="C44" s="53">
        <v>91</v>
      </c>
      <c r="D44" s="53">
        <v>4</v>
      </c>
      <c r="E44" s="54">
        <v>50858000</v>
      </c>
    </row>
    <row r="45" spans="1:5" ht="12.75">
      <c r="A45" s="3" t="s">
        <v>137</v>
      </c>
      <c r="B45" s="49">
        <v>41640</v>
      </c>
      <c r="C45" s="53">
        <v>98</v>
      </c>
      <c r="D45" s="53">
        <v>2</v>
      </c>
      <c r="E45" s="54">
        <v>35000000</v>
      </c>
    </row>
    <row r="46" spans="1:5" ht="12.75">
      <c r="A46" s="3" t="s">
        <v>157</v>
      </c>
      <c r="B46" s="49">
        <v>41647</v>
      </c>
      <c r="C46" s="53">
        <v>105</v>
      </c>
      <c r="D46" s="53">
        <v>3</v>
      </c>
      <c r="E46" s="54">
        <v>75000000</v>
      </c>
    </row>
    <row r="47" spans="1:5" ht="12.75">
      <c r="A47" s="3" t="s">
        <v>138</v>
      </c>
      <c r="B47" s="52">
        <v>41899</v>
      </c>
      <c r="C47" s="53">
        <v>357</v>
      </c>
      <c r="D47" s="53">
        <v>1</v>
      </c>
      <c r="E47" s="54">
        <v>15000000</v>
      </c>
    </row>
    <row r="48" spans="2:5" ht="12.75">
      <c r="B48" s="71" t="s">
        <v>38</v>
      </c>
      <c r="C48" s="70">
        <v>728</v>
      </c>
      <c r="D48" s="70">
        <v>11</v>
      </c>
      <c r="E48" s="67">
        <v>182884000</v>
      </c>
    </row>
    <row r="49" spans="1:6" ht="13.5" thickBot="1">
      <c r="A49" s="21"/>
      <c r="B49" s="23"/>
      <c r="C49" s="23"/>
      <c r="D49" s="21"/>
      <c r="E49" s="21"/>
      <c r="F49" s="57"/>
    </row>
    <row r="52" ht="12.75">
      <c r="A52" s="2" t="s">
        <v>60</v>
      </c>
    </row>
    <row r="53" spans="1:6" ht="13.5" thickBot="1">
      <c r="A53" s="21"/>
      <c r="B53" s="23"/>
      <c r="C53" s="23"/>
      <c r="D53" s="21"/>
      <c r="E53" s="21"/>
      <c r="F53" s="57"/>
    </row>
    <row r="54" spans="1:6" ht="12.75">
      <c r="A54" s="16" t="s">
        <v>0</v>
      </c>
      <c r="B54" s="18" t="s">
        <v>1</v>
      </c>
      <c r="C54" s="18" t="s">
        <v>2</v>
      </c>
      <c r="D54" s="18" t="s">
        <v>3</v>
      </c>
      <c r="E54" s="47" t="s">
        <v>4</v>
      </c>
      <c r="F54" s="63" t="s">
        <v>12</v>
      </c>
    </row>
    <row r="55" spans="1:6" ht="12.75">
      <c r="A55" s="14" t="s">
        <v>5</v>
      </c>
      <c r="B55" s="10" t="s">
        <v>10</v>
      </c>
      <c r="C55" s="10" t="s">
        <v>17</v>
      </c>
      <c r="D55" s="10" t="s">
        <v>6</v>
      </c>
      <c r="E55" s="15" t="s">
        <v>61</v>
      </c>
      <c r="F55" s="64" t="s">
        <v>13</v>
      </c>
    </row>
    <row r="56" spans="1:6" ht="12.75">
      <c r="A56" s="3" t="s">
        <v>62</v>
      </c>
      <c r="B56" s="52">
        <v>41600</v>
      </c>
      <c r="C56" s="53">
        <v>58</v>
      </c>
      <c r="D56" s="53">
        <v>1</v>
      </c>
      <c r="E56" s="54">
        <v>1500000</v>
      </c>
      <c r="F56" s="56">
        <v>7.125</v>
      </c>
    </row>
    <row r="57" spans="1:6" ht="12.75">
      <c r="A57" s="3" t="s">
        <v>63</v>
      </c>
      <c r="B57" s="52">
        <v>42831</v>
      </c>
      <c r="C57" s="53">
        <v>1289</v>
      </c>
      <c r="D57" s="53">
        <v>3</v>
      </c>
      <c r="E57" s="54">
        <v>6193780</v>
      </c>
      <c r="F57" s="56">
        <v>6.25</v>
      </c>
    </row>
    <row r="58" spans="1:6" ht="12.75">
      <c r="A58" s="3" t="s">
        <v>64</v>
      </c>
      <c r="B58" s="52">
        <v>43545</v>
      </c>
      <c r="C58" s="53">
        <v>2003</v>
      </c>
      <c r="D58" s="53">
        <v>6</v>
      </c>
      <c r="E58" s="54">
        <v>58803202</v>
      </c>
      <c r="F58" s="56">
        <v>5.25</v>
      </c>
    </row>
    <row r="59" spans="2:5" ht="12.75">
      <c r="B59" s="71" t="s">
        <v>38</v>
      </c>
      <c r="C59" s="70">
        <v>3350</v>
      </c>
      <c r="D59" s="70">
        <v>10</v>
      </c>
      <c r="E59" s="67">
        <v>66496982</v>
      </c>
    </row>
    <row r="60" spans="1:6" ht="13.5" thickBot="1">
      <c r="A60" s="21"/>
      <c r="B60" s="23"/>
      <c r="C60" s="23"/>
      <c r="D60" s="21"/>
      <c r="E60" s="21"/>
      <c r="F60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159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2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159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5"/>
  <dimension ref="A1:S32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153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53</v>
      </c>
      <c r="B11" s="50">
        <v>43335</v>
      </c>
      <c r="C11" s="55">
        <v>1794</v>
      </c>
      <c r="D11" s="55">
        <v>2</v>
      </c>
      <c r="E11" s="54">
        <v>64000000</v>
      </c>
      <c r="F11" s="51">
        <v>114.5</v>
      </c>
      <c r="G11" s="51">
        <v>115</v>
      </c>
      <c r="H11" s="51">
        <v>114.53125</v>
      </c>
      <c r="I11" s="56">
        <v>16</v>
      </c>
    </row>
    <row r="12" spans="1:9" ht="12.75">
      <c r="A12" s="3" t="s">
        <v>58</v>
      </c>
      <c r="B12" s="50">
        <v>44623</v>
      </c>
      <c r="C12" s="55">
        <v>3082</v>
      </c>
      <c r="D12" s="55">
        <v>2</v>
      </c>
      <c r="E12" s="54">
        <v>97000000</v>
      </c>
      <c r="F12" s="51">
        <v>117</v>
      </c>
      <c r="G12" s="51">
        <v>117.7187</v>
      </c>
      <c r="H12" s="51">
        <v>117.348236082474</v>
      </c>
      <c r="I12" s="56">
        <v>16</v>
      </c>
    </row>
    <row r="13" spans="1:9" ht="12.75">
      <c r="A13" s="3" t="s">
        <v>37</v>
      </c>
      <c r="B13" s="50">
        <v>45666</v>
      </c>
      <c r="C13" s="55">
        <v>4125</v>
      </c>
      <c r="D13" s="55">
        <v>1</v>
      </c>
      <c r="E13" s="54">
        <v>9980000</v>
      </c>
      <c r="F13" s="51">
        <v>121.0924</v>
      </c>
      <c r="G13" s="51">
        <v>121.0924</v>
      </c>
      <c r="H13" s="51">
        <v>121.0924</v>
      </c>
      <c r="I13" s="56">
        <v>17.86</v>
      </c>
    </row>
    <row r="14" spans="2:5" ht="12.75">
      <c r="B14" s="65" t="s">
        <v>38</v>
      </c>
      <c r="C14" s="66">
        <v>9001</v>
      </c>
      <c r="D14" s="66">
        <v>5</v>
      </c>
      <c r="E14" s="67">
        <v>170980000</v>
      </c>
    </row>
    <row r="16" spans="6:8" ht="12.75">
      <c r="F16" s="68" t="s">
        <v>39</v>
      </c>
      <c r="H16" s="51">
        <v>114.5</v>
      </c>
    </row>
    <row r="17" spans="6:8" ht="12.75">
      <c r="F17" s="68" t="s">
        <v>40</v>
      </c>
      <c r="H17" s="51">
        <v>121.0924</v>
      </c>
    </row>
    <row r="18" spans="6:8" ht="12.75">
      <c r="F18" s="68" t="s">
        <v>41</v>
      </c>
      <c r="H18" s="51">
        <v>116.5123</v>
      </c>
    </row>
    <row r="19" spans="1:9" ht="13.5" thickBot="1">
      <c r="A19" s="21"/>
      <c r="B19" s="22"/>
      <c r="C19" s="23"/>
      <c r="D19" s="23"/>
      <c r="E19" s="24"/>
      <c r="F19" s="23"/>
      <c r="G19" s="23"/>
      <c r="H19" s="23"/>
      <c r="I19" s="57"/>
    </row>
    <row r="22" ht="12.75">
      <c r="A22" s="2" t="s">
        <v>60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  <row r="24" spans="1:9" ht="12.75">
      <c r="A24" s="16" t="s">
        <v>0</v>
      </c>
      <c r="B24" s="17" t="s">
        <v>1</v>
      </c>
      <c r="C24" s="18" t="s">
        <v>2</v>
      </c>
      <c r="D24" s="18" t="s">
        <v>3</v>
      </c>
      <c r="E24" s="19" t="s">
        <v>4</v>
      </c>
      <c r="F24" s="148" t="s">
        <v>11</v>
      </c>
      <c r="G24" s="149"/>
      <c r="H24" s="149"/>
      <c r="I24" s="58" t="s">
        <v>12</v>
      </c>
    </row>
    <row r="25" spans="1:9" ht="12.75">
      <c r="A25" s="14" t="s">
        <v>5</v>
      </c>
      <c r="B25" s="11" t="s">
        <v>10</v>
      </c>
      <c r="C25" s="10" t="s">
        <v>17</v>
      </c>
      <c r="D25" s="10" t="s">
        <v>6</v>
      </c>
      <c r="E25" s="12" t="s">
        <v>61</v>
      </c>
      <c r="F25" s="13" t="s">
        <v>7</v>
      </c>
      <c r="G25" s="13" t="s">
        <v>8</v>
      </c>
      <c r="H25" s="28" t="s">
        <v>9</v>
      </c>
      <c r="I25" s="59" t="s">
        <v>13</v>
      </c>
    </row>
    <row r="26" spans="1:9" ht="12.75">
      <c r="A26" s="3" t="s">
        <v>64</v>
      </c>
      <c r="B26" s="50">
        <v>43545</v>
      </c>
      <c r="C26" s="55">
        <v>2004</v>
      </c>
      <c r="D26" s="55">
        <v>1</v>
      </c>
      <c r="E26" s="54">
        <v>5500</v>
      </c>
      <c r="F26" s="51">
        <v>100.0313</v>
      </c>
      <c r="G26" s="51">
        <v>100.0313</v>
      </c>
      <c r="H26" s="51">
        <v>100.0313</v>
      </c>
      <c r="I26" s="56">
        <v>5.25</v>
      </c>
    </row>
    <row r="27" spans="2:5" ht="12.75">
      <c r="B27" s="65" t="s">
        <v>38</v>
      </c>
      <c r="C27" s="66">
        <v>2004</v>
      </c>
      <c r="D27" s="66">
        <v>1</v>
      </c>
      <c r="E27" s="67">
        <v>5500</v>
      </c>
    </row>
    <row r="29" spans="6:8" ht="12.75">
      <c r="F29" s="68" t="s">
        <v>39</v>
      </c>
      <c r="H29" s="51">
        <v>100.0313</v>
      </c>
    </row>
    <row r="30" spans="6:8" ht="12.75">
      <c r="F30" s="68" t="s">
        <v>40</v>
      </c>
      <c r="H30" s="51">
        <v>100.0313</v>
      </c>
    </row>
    <row r="31" spans="6:8" ht="12.75">
      <c r="F31" s="68" t="s">
        <v>41</v>
      </c>
      <c r="H31" s="51">
        <v>100.0313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</sheetData>
  <sheetProtection/>
  <mergeCells count="4">
    <mergeCell ref="A1:I1"/>
    <mergeCell ref="A5:H5"/>
    <mergeCell ref="F9:H9"/>
    <mergeCell ref="F24:H24"/>
  </mergeCells>
  <printOptions/>
  <pageMargins left="0.43" right="0.75" top="0.43" bottom="1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F4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154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23</v>
      </c>
      <c r="D12" s="53">
        <v>1</v>
      </c>
      <c r="E12" s="54">
        <v>22267042</v>
      </c>
      <c r="F12" s="56">
        <v>15</v>
      </c>
    </row>
    <row r="13" spans="1:6" ht="12.75">
      <c r="A13" s="3" t="s">
        <v>43</v>
      </c>
      <c r="B13" s="49">
        <v>41859</v>
      </c>
      <c r="C13" s="53">
        <v>318</v>
      </c>
      <c r="D13" s="53">
        <v>2</v>
      </c>
      <c r="E13" s="54">
        <v>221670746</v>
      </c>
      <c r="F13" s="56">
        <v>16</v>
      </c>
    </row>
    <row r="14" spans="1:6" ht="12.75">
      <c r="A14" s="3" t="s">
        <v>44</v>
      </c>
      <c r="B14" s="49">
        <v>42034</v>
      </c>
      <c r="C14" s="53">
        <v>493</v>
      </c>
      <c r="D14" s="53">
        <v>1</v>
      </c>
      <c r="E14" s="54">
        <v>15000000</v>
      </c>
      <c r="F14" s="56">
        <v>17</v>
      </c>
    </row>
    <row r="15" spans="1:6" ht="12.75">
      <c r="A15" s="3" t="s">
        <v>45</v>
      </c>
      <c r="B15" s="49">
        <v>42152</v>
      </c>
      <c r="C15" s="53">
        <v>611</v>
      </c>
      <c r="D15" s="53">
        <v>1</v>
      </c>
      <c r="E15" s="54">
        <v>10000000</v>
      </c>
      <c r="F15" s="56">
        <v>17</v>
      </c>
    </row>
    <row r="16" spans="1:6" ht="12.75">
      <c r="A16" s="3" t="s">
        <v>46</v>
      </c>
      <c r="B16" s="49">
        <v>42369</v>
      </c>
      <c r="C16" s="53">
        <v>828</v>
      </c>
      <c r="D16" s="53">
        <v>11</v>
      </c>
      <c r="E16" s="54">
        <v>800170787</v>
      </c>
      <c r="F16" s="56">
        <v>17.25</v>
      </c>
    </row>
    <row r="17" spans="1:6" ht="12.75">
      <c r="A17" s="3" t="s">
        <v>87</v>
      </c>
      <c r="B17" s="49">
        <v>42425</v>
      </c>
      <c r="C17" s="53">
        <v>884</v>
      </c>
      <c r="D17" s="53">
        <v>1</v>
      </c>
      <c r="E17" s="54">
        <v>16000000</v>
      </c>
      <c r="F17" s="56">
        <v>18</v>
      </c>
    </row>
    <row r="18" spans="1:6" ht="12.75">
      <c r="A18" s="3" t="s">
        <v>69</v>
      </c>
      <c r="B18" s="49">
        <v>42538</v>
      </c>
      <c r="C18" s="53">
        <v>997</v>
      </c>
      <c r="D18" s="53">
        <v>1</v>
      </c>
      <c r="E18" s="54">
        <v>8348913</v>
      </c>
      <c r="F18" s="56">
        <v>15.07</v>
      </c>
    </row>
    <row r="19" spans="1:6" ht="12.75">
      <c r="A19" s="3" t="s">
        <v>70</v>
      </c>
      <c r="B19" s="49">
        <v>42538</v>
      </c>
      <c r="C19" s="53">
        <v>997</v>
      </c>
      <c r="D19" s="53">
        <v>2</v>
      </c>
      <c r="E19" s="54">
        <v>29035014</v>
      </c>
      <c r="F19" s="56">
        <v>18</v>
      </c>
    </row>
    <row r="20" spans="1:6" ht="12.75">
      <c r="A20" s="3" t="s">
        <v>47</v>
      </c>
      <c r="B20" s="49">
        <v>42692</v>
      </c>
      <c r="C20" s="53">
        <v>1151</v>
      </c>
      <c r="D20" s="53">
        <v>4</v>
      </c>
      <c r="E20" s="54">
        <v>88219488</v>
      </c>
      <c r="F20" s="56">
        <v>18</v>
      </c>
    </row>
    <row r="21" spans="1:6" ht="12.75">
      <c r="A21" s="3" t="s">
        <v>50</v>
      </c>
      <c r="B21" s="49">
        <v>42796</v>
      </c>
      <c r="C21" s="53">
        <v>1255</v>
      </c>
      <c r="D21" s="53">
        <v>1</v>
      </c>
      <c r="E21" s="54">
        <v>11935701</v>
      </c>
      <c r="F21" s="56">
        <v>18</v>
      </c>
    </row>
    <row r="22" spans="1:6" ht="12.75">
      <c r="A22" s="3" t="s">
        <v>78</v>
      </c>
      <c r="B22" s="49">
        <v>43077</v>
      </c>
      <c r="C22" s="53">
        <v>1536</v>
      </c>
      <c r="D22" s="53">
        <v>2</v>
      </c>
      <c r="E22" s="54">
        <v>145897394</v>
      </c>
      <c r="F22" s="56">
        <v>16.08</v>
      </c>
    </row>
    <row r="23" spans="1:6" ht="12.75">
      <c r="A23" s="3" t="s">
        <v>52</v>
      </c>
      <c r="B23" s="49">
        <v>43202</v>
      </c>
      <c r="C23" s="53">
        <v>1661</v>
      </c>
      <c r="D23" s="53">
        <v>17</v>
      </c>
      <c r="E23" s="54">
        <v>376807252</v>
      </c>
      <c r="F23" s="56">
        <v>18</v>
      </c>
    </row>
    <row r="24" spans="1:6" ht="12.75">
      <c r="A24" s="3" t="s">
        <v>53</v>
      </c>
      <c r="B24" s="49">
        <v>43335</v>
      </c>
      <c r="C24" s="53">
        <v>1794</v>
      </c>
      <c r="D24" s="53">
        <v>14</v>
      </c>
      <c r="E24" s="54">
        <v>595657434</v>
      </c>
      <c r="F24" s="56">
        <v>16</v>
      </c>
    </row>
    <row r="25" spans="1:6" ht="12.75">
      <c r="A25" s="3" t="s">
        <v>84</v>
      </c>
      <c r="B25" s="49">
        <v>43552</v>
      </c>
      <c r="C25" s="53">
        <v>2011</v>
      </c>
      <c r="D25" s="53">
        <v>2</v>
      </c>
      <c r="E25" s="54">
        <v>76210654</v>
      </c>
      <c r="F25" s="56">
        <v>16.95</v>
      </c>
    </row>
    <row r="26" spans="1:6" ht="12.75">
      <c r="A26" s="3" t="s">
        <v>79</v>
      </c>
      <c r="B26" s="49">
        <v>43573</v>
      </c>
      <c r="C26" s="53">
        <v>2032</v>
      </c>
      <c r="D26" s="53">
        <v>3</v>
      </c>
      <c r="E26" s="54">
        <v>56541568</v>
      </c>
      <c r="F26" s="56">
        <v>16</v>
      </c>
    </row>
    <row r="27" spans="1:6" ht="12.75">
      <c r="A27" s="3" t="s">
        <v>71</v>
      </c>
      <c r="B27" s="49">
        <v>43832</v>
      </c>
      <c r="C27" s="53">
        <v>2291</v>
      </c>
      <c r="D27" s="53">
        <v>1</v>
      </c>
      <c r="E27" s="54">
        <v>8434864</v>
      </c>
      <c r="F27" s="56">
        <v>17.19</v>
      </c>
    </row>
    <row r="28" spans="1:6" ht="12.75">
      <c r="A28" s="3" t="s">
        <v>54</v>
      </c>
      <c r="B28" s="49">
        <v>44000</v>
      </c>
      <c r="C28" s="53">
        <v>2459</v>
      </c>
      <c r="D28" s="53">
        <v>1</v>
      </c>
      <c r="E28" s="54">
        <v>10000</v>
      </c>
      <c r="F28" s="56">
        <v>17.22</v>
      </c>
    </row>
    <row r="29" spans="1:6" ht="12.75">
      <c r="A29" s="3" t="s">
        <v>81</v>
      </c>
      <c r="B29" s="49">
        <v>44225</v>
      </c>
      <c r="C29" s="53">
        <v>2684</v>
      </c>
      <c r="D29" s="53">
        <v>3</v>
      </c>
      <c r="E29" s="54">
        <v>25499402</v>
      </c>
      <c r="F29" s="56">
        <v>17.4</v>
      </c>
    </row>
    <row r="30" spans="1:6" ht="12.75">
      <c r="A30" s="3" t="s">
        <v>55</v>
      </c>
      <c r="B30" s="49">
        <v>44231</v>
      </c>
      <c r="C30" s="53">
        <v>2690</v>
      </c>
      <c r="D30" s="53">
        <v>3</v>
      </c>
      <c r="E30" s="54">
        <v>11591068</v>
      </c>
      <c r="F30" s="56">
        <v>16.5</v>
      </c>
    </row>
    <row r="31" spans="1:6" ht="12.75">
      <c r="A31" s="3" t="s">
        <v>57</v>
      </c>
      <c r="B31" s="49">
        <v>44602</v>
      </c>
      <c r="C31" s="53">
        <v>3061</v>
      </c>
      <c r="D31" s="53">
        <v>8</v>
      </c>
      <c r="E31" s="54">
        <v>579960803</v>
      </c>
      <c r="F31" s="56">
        <v>17.11</v>
      </c>
    </row>
    <row r="32" spans="1:6" ht="12.75">
      <c r="A32" s="3" t="s">
        <v>58</v>
      </c>
      <c r="B32" s="49">
        <v>44623</v>
      </c>
      <c r="C32" s="53">
        <v>3082</v>
      </c>
      <c r="D32" s="53">
        <v>1</v>
      </c>
      <c r="E32" s="54">
        <v>307000</v>
      </c>
      <c r="F32" s="56">
        <v>16</v>
      </c>
    </row>
    <row r="33" spans="1:6" ht="12.75">
      <c r="A33" s="3" t="s">
        <v>59</v>
      </c>
      <c r="B33" s="49">
        <v>44945</v>
      </c>
      <c r="C33" s="53">
        <v>3404</v>
      </c>
      <c r="D33" s="53">
        <v>1</v>
      </c>
      <c r="E33" s="54">
        <v>166000</v>
      </c>
      <c r="F33" s="56">
        <v>17.41</v>
      </c>
    </row>
    <row r="34" spans="1:6" ht="12.75">
      <c r="A34" s="3" t="s">
        <v>35</v>
      </c>
      <c r="B34" s="49">
        <v>45022</v>
      </c>
      <c r="C34" s="53">
        <v>3481</v>
      </c>
      <c r="D34" s="53">
        <v>1</v>
      </c>
      <c r="E34" s="54">
        <v>16146821</v>
      </c>
      <c r="F34" s="56">
        <v>16</v>
      </c>
    </row>
    <row r="35" spans="1:6" ht="12.75">
      <c r="A35" s="3" t="s">
        <v>37</v>
      </c>
      <c r="B35" s="49">
        <v>45666</v>
      </c>
      <c r="C35" s="53">
        <v>4125</v>
      </c>
      <c r="D35" s="53">
        <v>1</v>
      </c>
      <c r="E35" s="54">
        <v>1500000</v>
      </c>
      <c r="F35" s="56">
        <v>17.86</v>
      </c>
    </row>
    <row r="36" spans="2:5" ht="12.75">
      <c r="B36" s="69" t="s">
        <v>38</v>
      </c>
      <c r="C36" s="70">
        <v>43868</v>
      </c>
      <c r="D36" s="70">
        <v>83</v>
      </c>
      <c r="E36" s="67">
        <v>3117377951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60</v>
      </c>
      <c r="B40" s="49"/>
    </row>
    <row r="41" spans="1:6" ht="13.5" thickBot="1">
      <c r="A41" s="21"/>
      <c r="B41" s="23"/>
      <c r="C41" s="23"/>
      <c r="D41" s="21"/>
      <c r="E41" s="21"/>
      <c r="F41" s="57"/>
    </row>
    <row r="42" spans="1:6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  <c r="F42" s="63" t="s">
        <v>12</v>
      </c>
    </row>
    <row r="43" spans="1:6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61</v>
      </c>
      <c r="F43" s="64" t="s">
        <v>13</v>
      </c>
    </row>
    <row r="44" spans="1:6" ht="12.75">
      <c r="A44" s="3" t="s">
        <v>63</v>
      </c>
      <c r="B44" s="49">
        <v>42831</v>
      </c>
      <c r="C44" s="53">
        <v>1290</v>
      </c>
      <c r="D44" s="53">
        <v>2</v>
      </c>
      <c r="E44" s="54">
        <v>5146000</v>
      </c>
      <c r="F44" s="56">
        <v>6.25</v>
      </c>
    </row>
    <row r="45" spans="1:6" ht="12.75">
      <c r="A45" s="3" t="s">
        <v>64</v>
      </c>
      <c r="B45" s="49">
        <v>43545</v>
      </c>
      <c r="C45" s="53">
        <v>2004</v>
      </c>
      <c r="D45" s="53">
        <v>2</v>
      </c>
      <c r="E45" s="54">
        <v>5000</v>
      </c>
      <c r="F45" s="56">
        <v>5.25</v>
      </c>
    </row>
    <row r="46" spans="2:5" ht="12.75">
      <c r="B46" s="69" t="s">
        <v>38</v>
      </c>
      <c r="C46" s="70">
        <v>3294</v>
      </c>
      <c r="D46" s="70">
        <v>4</v>
      </c>
      <c r="E46" s="67">
        <v>5151000</v>
      </c>
    </row>
    <row r="47" spans="1:6" ht="13.5" thickBot="1">
      <c r="A47" s="21"/>
      <c r="B47" s="23"/>
      <c r="C47" s="23"/>
      <c r="D47" s="21"/>
      <c r="E47" s="21"/>
      <c r="F47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155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169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25</v>
      </c>
      <c r="D11" s="10" t="s">
        <v>6</v>
      </c>
      <c r="E11" s="15" t="s">
        <v>18</v>
      </c>
      <c r="F11" s="64" t="s">
        <v>13</v>
      </c>
    </row>
    <row r="12" spans="1:7" ht="12.75">
      <c r="A12" s="3" t="s">
        <v>68</v>
      </c>
      <c r="B12" s="49">
        <v>41746</v>
      </c>
      <c r="C12" s="53">
        <v>199</v>
      </c>
      <c r="D12" s="53">
        <v>1</v>
      </c>
      <c r="E12" s="54">
        <v>34461984</v>
      </c>
      <c r="F12" s="56">
        <v>16</v>
      </c>
      <c r="G12" s="52"/>
    </row>
    <row r="13" spans="1:6" ht="12.75">
      <c r="A13" s="3" t="s">
        <v>86</v>
      </c>
      <c r="B13" s="49">
        <v>41816</v>
      </c>
      <c r="C13" s="53">
        <v>269</v>
      </c>
      <c r="D13" s="53">
        <v>1</v>
      </c>
      <c r="E13" s="54">
        <v>6709524</v>
      </c>
      <c r="F13" s="56">
        <v>10.55</v>
      </c>
    </row>
    <row r="14" spans="1:6" ht="12.75">
      <c r="A14" s="3" t="s">
        <v>43</v>
      </c>
      <c r="B14" s="49">
        <v>41859</v>
      </c>
      <c r="C14" s="53">
        <v>312</v>
      </c>
      <c r="D14" s="53">
        <v>1</v>
      </c>
      <c r="E14" s="54">
        <v>63658222</v>
      </c>
      <c r="F14" s="56">
        <v>16</v>
      </c>
    </row>
    <row r="15" spans="1:6" ht="12.75">
      <c r="A15" s="3" t="s">
        <v>46</v>
      </c>
      <c r="B15" s="49">
        <v>42369</v>
      </c>
      <c r="C15" s="53">
        <v>822</v>
      </c>
      <c r="D15" s="53">
        <v>9</v>
      </c>
      <c r="E15" s="54">
        <v>81315025</v>
      </c>
      <c r="F15" s="56">
        <v>17.25</v>
      </c>
    </row>
    <row r="16" spans="1:6" ht="12.75">
      <c r="A16" s="3" t="s">
        <v>48</v>
      </c>
      <c r="B16" s="49">
        <v>42733</v>
      </c>
      <c r="C16" s="53">
        <v>1186</v>
      </c>
      <c r="D16" s="53">
        <v>11</v>
      </c>
      <c r="E16" s="54">
        <v>52414012</v>
      </c>
      <c r="F16" s="56">
        <v>15.2</v>
      </c>
    </row>
    <row r="17" spans="1:6" ht="12.75">
      <c r="A17" s="3" t="s">
        <v>126</v>
      </c>
      <c r="B17" s="49">
        <v>42958</v>
      </c>
      <c r="C17" s="53">
        <v>1411</v>
      </c>
      <c r="D17" s="53">
        <v>1</v>
      </c>
      <c r="E17" s="54">
        <v>88797132</v>
      </c>
      <c r="F17" s="56">
        <v>16.13</v>
      </c>
    </row>
    <row r="18" spans="1:6" ht="12.75">
      <c r="A18" s="3" t="s">
        <v>78</v>
      </c>
      <c r="B18" s="49">
        <v>43077</v>
      </c>
      <c r="C18" s="53">
        <v>1530</v>
      </c>
      <c r="D18" s="53">
        <v>2</v>
      </c>
      <c r="E18" s="54">
        <v>31815809</v>
      </c>
      <c r="F18" s="56">
        <v>16.08</v>
      </c>
    </row>
    <row r="19" spans="1:6" ht="12.75">
      <c r="A19" s="3" t="s">
        <v>52</v>
      </c>
      <c r="B19" s="49">
        <v>43202</v>
      </c>
      <c r="C19" s="53">
        <v>1655</v>
      </c>
      <c r="D19" s="53">
        <v>3</v>
      </c>
      <c r="E19" s="54">
        <v>126116486</v>
      </c>
      <c r="F19" s="56">
        <v>18</v>
      </c>
    </row>
    <row r="20" spans="1:6" ht="12.75">
      <c r="A20" s="3" t="s">
        <v>53</v>
      </c>
      <c r="B20" s="49">
        <v>43335</v>
      </c>
      <c r="C20" s="53">
        <v>1788</v>
      </c>
      <c r="D20" s="53">
        <v>1</v>
      </c>
      <c r="E20" s="54">
        <v>107000191</v>
      </c>
      <c r="F20" s="56">
        <v>16</v>
      </c>
    </row>
    <row r="21" spans="1:6" ht="12.75">
      <c r="A21" s="3" t="s">
        <v>84</v>
      </c>
      <c r="B21" s="49">
        <v>43552</v>
      </c>
      <c r="C21" s="53">
        <v>2005</v>
      </c>
      <c r="D21" s="53">
        <v>1</v>
      </c>
      <c r="E21" s="54">
        <v>8440986</v>
      </c>
      <c r="F21" s="56">
        <v>16.95</v>
      </c>
    </row>
    <row r="22" spans="1:6" ht="12.75">
      <c r="A22" s="3" t="s">
        <v>55</v>
      </c>
      <c r="B22" s="49">
        <v>44231</v>
      </c>
      <c r="C22" s="53">
        <v>2684</v>
      </c>
      <c r="D22" s="53">
        <v>1</v>
      </c>
      <c r="E22" s="54">
        <v>12588000</v>
      </c>
      <c r="F22" s="56">
        <v>16.5</v>
      </c>
    </row>
    <row r="23" spans="1:6" ht="12.75">
      <c r="A23" s="3" t="s">
        <v>57</v>
      </c>
      <c r="B23" s="49">
        <v>44602</v>
      </c>
      <c r="C23" s="53">
        <v>3055</v>
      </c>
      <c r="D23" s="53">
        <v>3</v>
      </c>
      <c r="E23" s="54">
        <v>49130508</v>
      </c>
      <c r="F23" s="56">
        <v>17.11</v>
      </c>
    </row>
    <row r="24" spans="1:6" ht="12.75">
      <c r="A24" s="3" t="s">
        <v>58</v>
      </c>
      <c r="B24" s="49">
        <v>44623</v>
      </c>
      <c r="C24" s="53">
        <v>3076</v>
      </c>
      <c r="D24" s="53">
        <v>11</v>
      </c>
      <c r="E24" s="54">
        <v>496906883</v>
      </c>
      <c r="F24" s="56">
        <v>16</v>
      </c>
    </row>
    <row r="25" spans="1:6" ht="12.75">
      <c r="A25" s="3" t="s">
        <v>59</v>
      </c>
      <c r="B25" s="49">
        <v>44945</v>
      </c>
      <c r="C25" s="53">
        <v>3398</v>
      </c>
      <c r="D25" s="53">
        <v>5</v>
      </c>
      <c r="E25" s="54">
        <v>458133345</v>
      </c>
      <c r="F25" s="56">
        <v>17.41</v>
      </c>
    </row>
    <row r="26" spans="1:6" ht="12.75">
      <c r="A26" s="3" t="s">
        <v>35</v>
      </c>
      <c r="B26" s="49">
        <v>45022</v>
      </c>
      <c r="C26" s="53">
        <v>3475</v>
      </c>
      <c r="D26" s="53">
        <v>1</v>
      </c>
      <c r="E26" s="54">
        <v>30126830</v>
      </c>
      <c r="F26" s="56">
        <v>16</v>
      </c>
    </row>
    <row r="27" spans="1:6" ht="12.75">
      <c r="A27" s="3" t="s">
        <v>122</v>
      </c>
      <c r="B27" s="49">
        <v>45295</v>
      </c>
      <c r="C27" s="53">
        <v>3748</v>
      </c>
      <c r="D27" s="53">
        <v>21</v>
      </c>
      <c r="E27" s="54">
        <v>8937952</v>
      </c>
      <c r="F27" s="56">
        <v>16.25</v>
      </c>
    </row>
    <row r="28" spans="1:6" ht="12.75">
      <c r="A28" s="3" t="s">
        <v>36</v>
      </c>
      <c r="B28" s="49">
        <v>45400</v>
      </c>
      <c r="C28" s="53">
        <v>3853</v>
      </c>
      <c r="D28" s="53">
        <v>23</v>
      </c>
      <c r="E28" s="54">
        <v>13893000</v>
      </c>
      <c r="F28" s="56">
        <v>17.66</v>
      </c>
    </row>
    <row r="29" spans="1:6" ht="12.75">
      <c r="A29" s="3" t="s">
        <v>37</v>
      </c>
      <c r="B29" s="49">
        <v>45666</v>
      </c>
      <c r="C29" s="53">
        <v>4119</v>
      </c>
      <c r="D29" s="53">
        <v>22</v>
      </c>
      <c r="E29" s="54">
        <v>16564000</v>
      </c>
      <c r="F29" s="56">
        <v>17.86</v>
      </c>
    </row>
    <row r="30" spans="2:5" ht="12.75">
      <c r="B30" s="69" t="s">
        <v>38</v>
      </c>
      <c r="C30" s="70">
        <f>SUM(C12:C29)</f>
        <v>38585</v>
      </c>
      <c r="D30" s="70">
        <f>SUM(D12:D29)</f>
        <v>118</v>
      </c>
      <c r="E30" s="67">
        <f>SUM(E12:E29)</f>
        <v>1687009889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spans="1:2" ht="12.75">
      <c r="A34" s="2" t="s">
        <v>74</v>
      </c>
      <c r="B34" s="49"/>
    </row>
    <row r="35" spans="1:5" ht="13.5" thickBot="1">
      <c r="A35" s="21"/>
      <c r="B35" s="23"/>
      <c r="C35" s="23"/>
      <c r="D35" s="21"/>
      <c r="E35" s="21"/>
    </row>
    <row r="36" spans="1:5" ht="12.75">
      <c r="A36" s="16" t="s">
        <v>0</v>
      </c>
      <c r="B36" s="18" t="s">
        <v>1</v>
      </c>
      <c r="C36" s="18" t="s">
        <v>2</v>
      </c>
      <c r="D36" s="18" t="s">
        <v>3</v>
      </c>
      <c r="E36" s="47" t="s">
        <v>4</v>
      </c>
    </row>
    <row r="37" spans="1:5" ht="12.75">
      <c r="A37" s="14" t="s">
        <v>5</v>
      </c>
      <c r="B37" s="10" t="s">
        <v>10</v>
      </c>
      <c r="C37" s="10" t="s">
        <v>25</v>
      </c>
      <c r="D37" s="10" t="s">
        <v>6</v>
      </c>
      <c r="E37" s="15" t="s">
        <v>18</v>
      </c>
    </row>
    <row r="38" spans="1:5" ht="12.75">
      <c r="A38" s="3" t="s">
        <v>88</v>
      </c>
      <c r="B38" s="49">
        <v>41612</v>
      </c>
      <c r="C38" s="53">
        <v>65</v>
      </c>
      <c r="D38" s="53">
        <v>1</v>
      </c>
      <c r="E38" s="54">
        <v>47676000</v>
      </c>
    </row>
    <row r="39" spans="1:5" ht="12.75">
      <c r="A39" s="3" t="s">
        <v>104</v>
      </c>
      <c r="B39" s="49">
        <v>41619</v>
      </c>
      <c r="C39" s="53">
        <v>72</v>
      </c>
      <c r="D39" s="53">
        <v>1</v>
      </c>
      <c r="E39" s="54">
        <v>44692000</v>
      </c>
    </row>
    <row r="40" spans="1:5" ht="12.75">
      <c r="A40" s="3" t="s">
        <v>75</v>
      </c>
      <c r="B40" s="49">
        <v>41626</v>
      </c>
      <c r="C40" s="53">
        <v>79</v>
      </c>
      <c r="D40" s="53">
        <v>1</v>
      </c>
      <c r="E40" s="54">
        <v>57971000</v>
      </c>
    </row>
    <row r="41" spans="1:5" ht="12.75">
      <c r="A41" s="3" t="s">
        <v>112</v>
      </c>
      <c r="B41" s="49">
        <v>41633</v>
      </c>
      <c r="C41" s="53">
        <v>86</v>
      </c>
      <c r="D41" s="53">
        <v>1</v>
      </c>
      <c r="E41" s="54">
        <v>57596000</v>
      </c>
    </row>
    <row r="42" spans="2:5" ht="12.75">
      <c r="B42" s="69" t="s">
        <v>38</v>
      </c>
      <c r="C42" s="70">
        <f>SUM(C38:C41)</f>
        <v>302</v>
      </c>
      <c r="D42" s="70">
        <v>4</v>
      </c>
      <c r="E42" s="67">
        <f>SUM(E38:E41)</f>
        <v>207935000</v>
      </c>
    </row>
    <row r="43" spans="1:6" ht="13.5" thickBot="1">
      <c r="A43" s="21"/>
      <c r="B43" s="23"/>
      <c r="C43" s="23"/>
      <c r="D43" s="21"/>
      <c r="E43" s="21"/>
      <c r="F43" s="145"/>
    </row>
    <row r="44" ht="12.75">
      <c r="B44" s="49"/>
    </row>
    <row r="45" ht="12.75">
      <c r="B45" s="49"/>
    </row>
    <row r="46" spans="1:2" ht="12.75">
      <c r="A46" s="2" t="s">
        <v>60</v>
      </c>
      <c r="B46" s="49"/>
    </row>
    <row r="47" spans="1:6" ht="13.5" thickBot="1">
      <c r="A47" s="21"/>
      <c r="B47" s="23"/>
      <c r="C47" s="23"/>
      <c r="D47" s="21"/>
      <c r="E47" s="21"/>
      <c r="F47" s="57"/>
    </row>
    <row r="48" spans="1:6" ht="12.75">
      <c r="A48" s="16" t="s">
        <v>0</v>
      </c>
      <c r="B48" s="18" t="s">
        <v>1</v>
      </c>
      <c r="C48" s="18" t="s">
        <v>2</v>
      </c>
      <c r="D48" s="18" t="s">
        <v>3</v>
      </c>
      <c r="E48" s="47" t="s">
        <v>4</v>
      </c>
      <c r="F48" s="63" t="s">
        <v>12</v>
      </c>
    </row>
    <row r="49" spans="1:6" ht="12.75">
      <c r="A49" s="14" t="s">
        <v>5</v>
      </c>
      <c r="B49" s="10" t="s">
        <v>10</v>
      </c>
      <c r="C49" s="10" t="s">
        <v>25</v>
      </c>
      <c r="D49" s="10" t="s">
        <v>6</v>
      </c>
      <c r="E49" s="15" t="s">
        <v>61</v>
      </c>
      <c r="F49" s="64" t="s">
        <v>13</v>
      </c>
    </row>
    <row r="50" spans="1:6" ht="12.75">
      <c r="A50" s="3" t="s">
        <v>64</v>
      </c>
      <c r="B50" s="52">
        <v>43545</v>
      </c>
      <c r="C50" s="53">
        <v>1998</v>
      </c>
      <c r="D50" s="53">
        <v>3</v>
      </c>
      <c r="E50" s="54">
        <v>6000</v>
      </c>
      <c r="F50" s="56">
        <v>5.25</v>
      </c>
    </row>
    <row r="51" spans="2:5" ht="12.75">
      <c r="B51" s="71" t="s">
        <v>38</v>
      </c>
      <c r="C51" s="70">
        <v>1998</v>
      </c>
      <c r="D51" s="70">
        <v>3</v>
      </c>
      <c r="E51" s="67">
        <v>6000</v>
      </c>
    </row>
    <row r="52" spans="1:6" ht="13.5" thickBot="1">
      <c r="A52" s="21"/>
      <c r="B52" s="23"/>
      <c r="C52" s="23"/>
      <c r="D52" s="21"/>
      <c r="E52" s="21"/>
      <c r="F52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8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155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"/>
  <dimension ref="A1:S21"/>
  <sheetViews>
    <sheetView showGridLines="0" zoomScalePageLayoutView="0" workbookViewId="0" topLeftCell="A1">
      <selection activeCell="H20" sqref="H20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150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81</v>
      </c>
      <c r="B11" s="50">
        <v>44225</v>
      </c>
      <c r="C11" s="55">
        <v>2685</v>
      </c>
      <c r="D11" s="55">
        <v>1</v>
      </c>
      <c r="E11" s="54">
        <v>17200000</v>
      </c>
      <c r="F11" s="51">
        <v>121</v>
      </c>
      <c r="G11" s="51">
        <v>121</v>
      </c>
      <c r="H11" s="51">
        <v>121</v>
      </c>
      <c r="I11" s="56">
        <v>17.4</v>
      </c>
    </row>
    <row r="12" spans="1:9" ht="12.75">
      <c r="A12" s="3" t="s">
        <v>35</v>
      </c>
      <c r="B12" s="50">
        <v>45022</v>
      </c>
      <c r="C12" s="55">
        <v>3482</v>
      </c>
      <c r="D12" s="55">
        <v>1</v>
      </c>
      <c r="E12" s="54">
        <v>30000000</v>
      </c>
      <c r="F12" s="51">
        <v>122.7182</v>
      </c>
      <c r="G12" s="51">
        <v>122.7182</v>
      </c>
      <c r="H12" s="51">
        <v>122.7182</v>
      </c>
      <c r="I12" s="56">
        <v>16</v>
      </c>
    </row>
    <row r="13" spans="1:9" ht="12.75">
      <c r="A13" s="3" t="s">
        <v>122</v>
      </c>
      <c r="B13" s="50">
        <v>45295</v>
      </c>
      <c r="C13" s="55">
        <v>3755</v>
      </c>
      <c r="D13" s="55">
        <v>1</v>
      </c>
      <c r="E13" s="54">
        <v>50000000</v>
      </c>
      <c r="F13" s="51">
        <v>111.25</v>
      </c>
      <c r="G13" s="51">
        <v>111.25</v>
      </c>
      <c r="H13" s="51">
        <v>111.25</v>
      </c>
      <c r="I13" s="56">
        <v>16.25</v>
      </c>
    </row>
    <row r="14" spans="1:9" ht="12.75">
      <c r="A14" s="3" t="s">
        <v>36</v>
      </c>
      <c r="B14" s="50">
        <v>45400</v>
      </c>
      <c r="C14" s="55">
        <v>3860</v>
      </c>
      <c r="D14" s="55">
        <v>1</v>
      </c>
      <c r="E14" s="54">
        <v>50000000</v>
      </c>
      <c r="F14" s="51">
        <v>122.8635</v>
      </c>
      <c r="G14" s="51">
        <v>122.8635</v>
      </c>
      <c r="H14" s="51">
        <v>122.8635</v>
      </c>
      <c r="I14" s="56">
        <v>17.66</v>
      </c>
    </row>
    <row r="15" spans="1:9" ht="12.75">
      <c r="A15" s="3" t="s">
        <v>37</v>
      </c>
      <c r="B15" s="50">
        <v>45666</v>
      </c>
      <c r="C15" s="55">
        <v>4126</v>
      </c>
      <c r="D15" s="55">
        <v>1</v>
      </c>
      <c r="E15" s="54">
        <v>20000000</v>
      </c>
      <c r="F15" s="51">
        <v>120.8773</v>
      </c>
      <c r="G15" s="51">
        <v>120.8773</v>
      </c>
      <c r="H15" s="51">
        <v>120.8773</v>
      </c>
      <c r="I15" s="56">
        <v>17.86</v>
      </c>
    </row>
    <row r="16" spans="2:5" ht="12.75">
      <c r="B16" s="65" t="s">
        <v>38</v>
      </c>
      <c r="C16" s="66">
        <v>17908</v>
      </c>
      <c r="D16" s="66">
        <v>5</v>
      </c>
      <c r="E16" s="67">
        <v>167200000</v>
      </c>
    </row>
    <row r="18" spans="6:8" ht="12.75">
      <c r="F18" s="68" t="s">
        <v>39</v>
      </c>
      <c r="H18" s="51">
        <v>111.25</v>
      </c>
    </row>
    <row r="19" spans="6:8" ht="12.75">
      <c r="F19" s="68" t="s">
        <v>40</v>
      </c>
      <c r="H19" s="51">
        <v>122.8635</v>
      </c>
    </row>
    <row r="20" spans="6:8" ht="12.75">
      <c r="F20" s="68" t="s">
        <v>41</v>
      </c>
      <c r="H20" s="51">
        <v>118.9352</v>
      </c>
    </row>
    <row r="21" spans="1:9" ht="13.5" thickBot="1">
      <c r="A21" s="21"/>
      <c r="B21" s="22"/>
      <c r="C21" s="23"/>
      <c r="D21" s="23"/>
      <c r="E21" s="24"/>
      <c r="F21" s="23"/>
      <c r="G21" s="23"/>
      <c r="H21" s="23"/>
      <c r="I21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F57"/>
  <sheetViews>
    <sheetView showGridLines="0" zoomScalePageLayoutView="0" workbookViewId="0" topLeftCell="A36">
      <selection activeCell="H20" sqref="H20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151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68</v>
      </c>
      <c r="B12" s="49">
        <v>41746</v>
      </c>
      <c r="C12" s="53">
        <v>206</v>
      </c>
      <c r="D12" s="53">
        <v>2</v>
      </c>
      <c r="E12" s="54">
        <v>122476347</v>
      </c>
      <c r="F12" s="56">
        <v>16</v>
      </c>
    </row>
    <row r="13" spans="1:6" ht="12.75">
      <c r="A13" s="3" t="s">
        <v>43</v>
      </c>
      <c r="B13" s="49">
        <v>41859</v>
      </c>
      <c r="C13" s="53">
        <v>319</v>
      </c>
      <c r="D13" s="53">
        <v>3</v>
      </c>
      <c r="E13" s="54">
        <v>223872130</v>
      </c>
      <c r="F13" s="56">
        <v>16</v>
      </c>
    </row>
    <row r="14" spans="1:6" ht="12.75">
      <c r="A14" s="3" t="s">
        <v>44</v>
      </c>
      <c r="B14" s="49">
        <v>42034</v>
      </c>
      <c r="C14" s="53">
        <v>494</v>
      </c>
      <c r="D14" s="53">
        <v>5</v>
      </c>
      <c r="E14" s="54">
        <v>287122756</v>
      </c>
      <c r="F14" s="56">
        <v>17</v>
      </c>
    </row>
    <row r="15" spans="1:6" ht="12.75">
      <c r="A15" s="3" t="s">
        <v>140</v>
      </c>
      <c r="B15" s="49">
        <v>42321</v>
      </c>
      <c r="C15" s="53">
        <v>781</v>
      </c>
      <c r="D15" s="53">
        <v>1</v>
      </c>
      <c r="E15" s="54">
        <v>1000000</v>
      </c>
      <c r="F15" s="56">
        <v>9.875</v>
      </c>
    </row>
    <row r="16" spans="1:6" ht="12.75">
      <c r="A16" s="3" t="s">
        <v>46</v>
      </c>
      <c r="B16" s="49">
        <v>42369</v>
      </c>
      <c r="C16" s="53">
        <v>829</v>
      </c>
      <c r="D16" s="53">
        <v>21</v>
      </c>
      <c r="E16" s="54">
        <v>614388617</v>
      </c>
      <c r="F16" s="56">
        <v>17.25</v>
      </c>
    </row>
    <row r="17" spans="1:6" ht="12.75">
      <c r="A17" s="3" t="s">
        <v>87</v>
      </c>
      <c r="B17" s="49">
        <v>42425</v>
      </c>
      <c r="C17" s="53">
        <v>885</v>
      </c>
      <c r="D17" s="53">
        <v>1</v>
      </c>
      <c r="E17" s="54">
        <v>7846556</v>
      </c>
      <c r="F17" s="56">
        <v>18</v>
      </c>
    </row>
    <row r="18" spans="1:6" ht="12.75">
      <c r="A18" s="3" t="s">
        <v>70</v>
      </c>
      <c r="B18" s="49">
        <v>42538</v>
      </c>
      <c r="C18" s="53">
        <v>998</v>
      </c>
      <c r="D18" s="53">
        <v>8</v>
      </c>
      <c r="E18" s="54">
        <v>543823281</v>
      </c>
      <c r="F18" s="56">
        <v>18</v>
      </c>
    </row>
    <row r="19" spans="1:6" ht="12.75">
      <c r="A19" s="3" t="s">
        <v>47</v>
      </c>
      <c r="B19" s="49">
        <v>42692</v>
      </c>
      <c r="C19" s="53">
        <v>1152</v>
      </c>
      <c r="D19" s="53">
        <v>16</v>
      </c>
      <c r="E19" s="54">
        <v>100882084</v>
      </c>
      <c r="F19" s="56">
        <v>18</v>
      </c>
    </row>
    <row r="20" spans="1:6" ht="12.75">
      <c r="A20" s="3" t="s">
        <v>48</v>
      </c>
      <c r="B20" s="49">
        <v>42733</v>
      </c>
      <c r="C20" s="53">
        <v>1193</v>
      </c>
      <c r="D20" s="53">
        <v>1</v>
      </c>
      <c r="E20" s="54">
        <v>122576838</v>
      </c>
      <c r="F20" s="56">
        <v>15.2</v>
      </c>
    </row>
    <row r="21" spans="1:6" ht="12.75">
      <c r="A21" s="3" t="s">
        <v>49</v>
      </c>
      <c r="B21" s="49">
        <v>42769</v>
      </c>
      <c r="C21" s="53">
        <v>1229</v>
      </c>
      <c r="D21" s="53">
        <v>1</v>
      </c>
      <c r="E21" s="54">
        <v>10000000</v>
      </c>
      <c r="F21" s="56">
        <v>18</v>
      </c>
    </row>
    <row r="22" spans="1:6" ht="12.75">
      <c r="A22" s="3" t="s">
        <v>51</v>
      </c>
      <c r="B22" s="49">
        <v>43062</v>
      </c>
      <c r="C22" s="53">
        <v>1522</v>
      </c>
      <c r="D22" s="53">
        <v>1</v>
      </c>
      <c r="E22" s="54">
        <v>344329000</v>
      </c>
      <c r="F22" s="56">
        <v>16.1</v>
      </c>
    </row>
    <row r="23" spans="1:6" ht="12.75">
      <c r="A23" s="3" t="s">
        <v>78</v>
      </c>
      <c r="B23" s="49">
        <v>43077</v>
      </c>
      <c r="C23" s="53">
        <v>1537</v>
      </c>
      <c r="D23" s="53">
        <v>1</v>
      </c>
      <c r="E23" s="54">
        <v>139750000</v>
      </c>
      <c r="F23" s="56">
        <v>16.08</v>
      </c>
    </row>
    <row r="24" spans="1:6" ht="12.75">
      <c r="A24" s="3" t="s">
        <v>52</v>
      </c>
      <c r="B24" s="49">
        <v>43202</v>
      </c>
      <c r="C24" s="53">
        <v>1662</v>
      </c>
      <c r="D24" s="53">
        <v>3</v>
      </c>
      <c r="E24" s="54">
        <v>36713219</v>
      </c>
      <c r="F24" s="56">
        <v>18</v>
      </c>
    </row>
    <row r="25" spans="1:6" ht="12.75">
      <c r="A25" s="3" t="s">
        <v>53</v>
      </c>
      <c r="B25" s="49">
        <v>43335</v>
      </c>
      <c r="C25" s="53">
        <v>1795</v>
      </c>
      <c r="D25" s="53">
        <v>4</v>
      </c>
      <c r="E25" s="54">
        <v>9771744</v>
      </c>
      <c r="F25" s="56">
        <v>16</v>
      </c>
    </row>
    <row r="26" spans="1:6" ht="12.75">
      <c r="A26" s="3" t="s">
        <v>54</v>
      </c>
      <c r="B26" s="49">
        <v>44000</v>
      </c>
      <c r="C26" s="53">
        <v>2460</v>
      </c>
      <c r="D26" s="53">
        <v>1</v>
      </c>
      <c r="E26" s="54">
        <v>8459537</v>
      </c>
      <c r="F26" s="56">
        <v>17.22</v>
      </c>
    </row>
    <row r="27" spans="1:6" ht="12.75">
      <c r="A27" s="3" t="s">
        <v>81</v>
      </c>
      <c r="B27" s="49">
        <v>44225</v>
      </c>
      <c r="C27" s="53">
        <v>2685</v>
      </c>
      <c r="D27" s="53">
        <v>3</v>
      </c>
      <c r="E27" s="54">
        <v>23552341</v>
      </c>
      <c r="F27" s="56">
        <v>17.4</v>
      </c>
    </row>
    <row r="28" spans="1:6" ht="12.75">
      <c r="A28" s="3" t="s">
        <v>55</v>
      </c>
      <c r="B28" s="49">
        <v>44231</v>
      </c>
      <c r="C28" s="53">
        <v>2691</v>
      </c>
      <c r="D28" s="53">
        <v>2</v>
      </c>
      <c r="E28" s="54">
        <v>161686574</v>
      </c>
      <c r="F28" s="56">
        <v>16.5</v>
      </c>
    </row>
    <row r="29" spans="1:6" ht="12.75">
      <c r="A29" s="3" t="s">
        <v>57</v>
      </c>
      <c r="B29" s="49">
        <v>44602</v>
      </c>
      <c r="C29" s="53">
        <v>3062</v>
      </c>
      <c r="D29" s="53">
        <v>12</v>
      </c>
      <c r="E29" s="54">
        <v>1053316862</v>
      </c>
      <c r="F29" s="56">
        <v>17.11</v>
      </c>
    </row>
    <row r="30" spans="1:6" ht="12.75">
      <c r="A30" s="3" t="s">
        <v>58</v>
      </c>
      <c r="B30" s="49">
        <v>44623</v>
      </c>
      <c r="C30" s="53">
        <v>3083</v>
      </c>
      <c r="D30" s="53">
        <v>1</v>
      </c>
      <c r="E30" s="54">
        <v>3000</v>
      </c>
      <c r="F30" s="56">
        <v>16</v>
      </c>
    </row>
    <row r="31" spans="1:6" ht="12.75">
      <c r="A31" s="3" t="s">
        <v>59</v>
      </c>
      <c r="B31" s="49">
        <v>44945</v>
      </c>
      <c r="C31" s="53">
        <v>3405</v>
      </c>
      <c r="D31" s="53">
        <v>2</v>
      </c>
      <c r="E31" s="54">
        <v>4259118</v>
      </c>
      <c r="F31" s="56">
        <v>17.41</v>
      </c>
    </row>
    <row r="32" spans="1:6" ht="12.75">
      <c r="A32" s="3" t="s">
        <v>35</v>
      </c>
      <c r="B32" s="49">
        <v>45022</v>
      </c>
      <c r="C32" s="53">
        <v>3482</v>
      </c>
      <c r="D32" s="53">
        <v>1</v>
      </c>
      <c r="E32" s="54">
        <v>6516839</v>
      </c>
      <c r="F32" s="56">
        <v>16</v>
      </c>
    </row>
    <row r="33" spans="1:6" ht="12.75">
      <c r="A33" s="3" t="s">
        <v>122</v>
      </c>
      <c r="B33" s="49">
        <v>45295</v>
      </c>
      <c r="C33" s="53">
        <v>3755</v>
      </c>
      <c r="D33" s="53">
        <v>2</v>
      </c>
      <c r="E33" s="54">
        <v>55726952</v>
      </c>
      <c r="F33" s="56">
        <v>16.25</v>
      </c>
    </row>
    <row r="34" spans="1:6" ht="12.75">
      <c r="A34" s="3" t="s">
        <v>36</v>
      </c>
      <c r="B34" s="49">
        <v>45400</v>
      </c>
      <c r="C34" s="53">
        <v>3860</v>
      </c>
      <c r="D34" s="53">
        <v>1</v>
      </c>
      <c r="E34" s="54">
        <v>58000000</v>
      </c>
      <c r="F34" s="56">
        <v>17.66</v>
      </c>
    </row>
    <row r="35" spans="1:6" ht="12.75">
      <c r="A35" s="3" t="s">
        <v>37</v>
      </c>
      <c r="B35" s="49">
        <v>45666</v>
      </c>
      <c r="C35" s="53">
        <v>4126</v>
      </c>
      <c r="D35" s="53">
        <v>2</v>
      </c>
      <c r="E35" s="54">
        <v>59500000</v>
      </c>
      <c r="F35" s="56">
        <v>17.86</v>
      </c>
    </row>
    <row r="36" spans="2:5" ht="12.75">
      <c r="B36" s="69" t="s">
        <v>38</v>
      </c>
      <c r="C36" s="70">
        <v>47211</v>
      </c>
      <c r="D36" s="70">
        <v>95</v>
      </c>
      <c r="E36" s="67">
        <v>3995573795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74</v>
      </c>
      <c r="B40" s="49"/>
    </row>
    <row r="41" spans="1:5" ht="13.5" thickBot="1">
      <c r="A41" s="21"/>
      <c r="B41" s="23"/>
      <c r="C41" s="23"/>
      <c r="D41" s="21"/>
      <c r="E41" s="21"/>
    </row>
    <row r="42" spans="1:5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</row>
    <row r="43" spans="1:5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18</v>
      </c>
    </row>
    <row r="44" spans="1:5" ht="12.75">
      <c r="A44" s="3" t="s">
        <v>137</v>
      </c>
      <c r="B44" s="49">
        <v>41640</v>
      </c>
      <c r="C44" s="53">
        <v>100</v>
      </c>
      <c r="D44" s="53">
        <v>1</v>
      </c>
      <c r="E44" s="54">
        <v>40000000</v>
      </c>
    </row>
    <row r="45" spans="1:5" ht="12.75">
      <c r="A45" s="3" t="s">
        <v>113</v>
      </c>
      <c r="B45" s="49">
        <v>41710</v>
      </c>
      <c r="C45" s="53">
        <v>170</v>
      </c>
      <c r="D45" s="53">
        <v>2</v>
      </c>
      <c r="E45" s="54">
        <v>6000000</v>
      </c>
    </row>
    <row r="46" spans="2:5" ht="12.75">
      <c r="B46" s="69" t="s">
        <v>38</v>
      </c>
      <c r="C46" s="70">
        <v>270</v>
      </c>
      <c r="D46" s="70">
        <v>3</v>
      </c>
      <c r="E46" s="67">
        <v>46000000</v>
      </c>
    </row>
    <row r="47" spans="1:6" ht="13.5" thickBot="1">
      <c r="A47" s="21"/>
      <c r="B47" s="23"/>
      <c r="C47" s="23"/>
      <c r="D47" s="21"/>
      <c r="E47" s="21"/>
      <c r="F47" s="57"/>
    </row>
    <row r="50" ht="12.75">
      <c r="A50" s="2" t="s">
        <v>60</v>
      </c>
    </row>
    <row r="51" spans="1:6" ht="13.5" thickBot="1">
      <c r="A51" s="21"/>
      <c r="B51" s="23"/>
      <c r="C51" s="23"/>
      <c r="D51" s="21"/>
      <c r="E51" s="21"/>
      <c r="F51" s="57"/>
    </row>
    <row r="52" spans="1:6" ht="12.75">
      <c r="A52" s="16" t="s">
        <v>0</v>
      </c>
      <c r="B52" s="18" t="s">
        <v>1</v>
      </c>
      <c r="C52" s="18" t="s">
        <v>2</v>
      </c>
      <c r="D52" s="18" t="s">
        <v>3</v>
      </c>
      <c r="E52" s="47" t="s">
        <v>4</v>
      </c>
      <c r="F52" s="63" t="s">
        <v>12</v>
      </c>
    </row>
    <row r="53" spans="1:6" ht="12.75">
      <c r="A53" s="14" t="s">
        <v>5</v>
      </c>
      <c r="B53" s="10" t="s">
        <v>10</v>
      </c>
      <c r="C53" s="10" t="s">
        <v>17</v>
      </c>
      <c r="D53" s="10" t="s">
        <v>6</v>
      </c>
      <c r="E53" s="15" t="s">
        <v>61</v>
      </c>
      <c r="F53" s="64" t="s">
        <v>13</v>
      </c>
    </row>
    <row r="54" spans="1:6" ht="12.75">
      <c r="A54" s="3" t="s">
        <v>62</v>
      </c>
      <c r="B54" s="52">
        <v>41600</v>
      </c>
      <c r="C54" s="53">
        <v>60</v>
      </c>
      <c r="D54" s="53">
        <v>1</v>
      </c>
      <c r="E54" s="54">
        <v>1500000</v>
      </c>
      <c r="F54" s="56">
        <v>7.125</v>
      </c>
    </row>
    <row r="55" spans="1:6" ht="12.75">
      <c r="A55" s="3" t="s">
        <v>63</v>
      </c>
      <c r="B55" s="52">
        <v>42831</v>
      </c>
      <c r="C55" s="53">
        <v>1291</v>
      </c>
      <c r="D55" s="53">
        <v>2</v>
      </c>
      <c r="E55" s="54">
        <v>9275056</v>
      </c>
      <c r="F55" s="56">
        <v>6.25</v>
      </c>
    </row>
    <row r="56" spans="2:5" ht="12.75">
      <c r="B56" s="71" t="s">
        <v>38</v>
      </c>
      <c r="C56" s="70">
        <v>1351</v>
      </c>
      <c r="D56" s="70">
        <v>3</v>
      </c>
      <c r="E56" s="67">
        <v>10775056</v>
      </c>
    </row>
    <row r="57" spans="1:6" ht="13.5" thickBot="1">
      <c r="A57" s="21"/>
      <c r="B57" s="23"/>
      <c r="C57" s="23"/>
      <c r="D57" s="21"/>
      <c r="E57" s="21"/>
      <c r="F57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I27"/>
  <sheetViews>
    <sheetView showGridLines="0" zoomScalePageLayoutView="0" workbookViewId="0" topLeftCell="A1">
      <selection activeCell="H20" sqref="H20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152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4"/>
  <dimension ref="A1:F25"/>
  <sheetViews>
    <sheetView showGridLines="0" zoomScalePageLayoutView="0" workbookViewId="0" topLeftCell="A1">
      <selection activeCell="H20" sqref="H20"/>
    </sheetView>
  </sheetViews>
  <sheetFormatPr defaultColWidth="11.5546875" defaultRowHeight="15"/>
  <sheetData>
    <row r="1" spans="1:6" ht="73.5" customHeight="1">
      <c r="A1" s="151" t="s">
        <v>152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7"/>
  <dimension ref="A1:S3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72" customWidth="1"/>
    <col min="2" max="2" width="9.6640625" style="98" bestFit="1" customWidth="1"/>
    <col min="3" max="3" width="6.77734375" style="99" bestFit="1" customWidth="1"/>
    <col min="4" max="4" width="7.5546875" style="99" bestFit="1" customWidth="1"/>
    <col min="5" max="5" width="14.88671875" style="100" customWidth="1"/>
    <col min="6" max="8" width="7.77734375" style="101" customWidth="1"/>
    <col min="9" max="9" width="12.4453125" style="78" customWidth="1"/>
    <col min="10" max="16384" width="11.5546875" style="72" customWidth="1"/>
  </cols>
  <sheetData>
    <row r="1" spans="1:9" ht="15" customHeight="1">
      <c r="A1" s="152" t="s">
        <v>28</v>
      </c>
      <c r="B1" s="152"/>
      <c r="C1" s="152"/>
      <c r="D1" s="152"/>
      <c r="E1" s="152"/>
      <c r="F1" s="152"/>
      <c r="G1" s="152"/>
      <c r="H1" s="152"/>
      <c r="I1" s="152"/>
    </row>
    <row r="2" spans="1:8" ht="15" customHeight="1">
      <c r="A2" s="73" t="s">
        <v>146</v>
      </c>
      <c r="B2" s="74"/>
      <c r="C2" s="75"/>
      <c r="D2" s="75"/>
      <c r="E2" s="76"/>
      <c r="F2" s="74"/>
      <c r="G2" s="77"/>
      <c r="H2" s="74"/>
    </row>
    <row r="3" spans="1:8" ht="15" customHeight="1">
      <c r="A3" s="73" t="s">
        <v>29</v>
      </c>
      <c r="B3" s="74"/>
      <c r="C3" s="75"/>
      <c r="D3" s="75"/>
      <c r="E3" s="76"/>
      <c r="F3" s="74"/>
      <c r="G3" s="77"/>
      <c r="H3" s="74"/>
    </row>
    <row r="4" spans="1:8" ht="15" customHeight="1">
      <c r="A4" s="73"/>
      <c r="B4" s="74"/>
      <c r="C4" s="75"/>
      <c r="D4" s="75"/>
      <c r="E4" s="76"/>
      <c r="F4" s="74"/>
      <c r="G4" s="77"/>
      <c r="H4" s="74"/>
    </row>
    <row r="5" spans="1:8" ht="12.75">
      <c r="A5" s="153" t="s">
        <v>16</v>
      </c>
      <c r="B5" s="153"/>
      <c r="C5" s="153"/>
      <c r="D5" s="153"/>
      <c r="E5" s="153"/>
      <c r="F5" s="153"/>
      <c r="G5" s="153"/>
      <c r="H5" s="153"/>
    </row>
    <row r="6" spans="1:8" ht="15">
      <c r="A6" s="73"/>
      <c r="B6" s="74"/>
      <c r="C6" s="75"/>
      <c r="D6" s="75"/>
      <c r="E6" s="76"/>
      <c r="F6" s="74"/>
      <c r="G6" s="77"/>
      <c r="H6" s="74"/>
    </row>
    <row r="7" spans="1:19" ht="12.75" customHeight="1">
      <c r="A7" s="79" t="s">
        <v>34</v>
      </c>
      <c r="B7" s="74"/>
      <c r="C7" s="75"/>
      <c r="D7" s="75"/>
      <c r="E7" s="76"/>
      <c r="F7" s="74"/>
      <c r="G7" s="75"/>
      <c r="H7" s="74"/>
      <c r="R7" s="80"/>
      <c r="S7" s="80"/>
    </row>
    <row r="8" spans="1:19" ht="9" customHeight="1" thickBot="1">
      <c r="A8" s="81"/>
      <c r="B8" s="82"/>
      <c r="C8" s="83"/>
      <c r="D8" s="83"/>
      <c r="E8" s="84"/>
      <c r="F8" s="83"/>
      <c r="G8" s="83"/>
      <c r="H8" s="83"/>
      <c r="I8" s="85"/>
      <c r="R8" s="80"/>
      <c r="S8" s="80"/>
    </row>
    <row r="9" spans="1:19" ht="12.75">
      <c r="A9" s="86" t="s">
        <v>0</v>
      </c>
      <c r="B9" s="87" t="s">
        <v>1</v>
      </c>
      <c r="C9" s="88" t="s">
        <v>2</v>
      </c>
      <c r="D9" s="88" t="s">
        <v>3</v>
      </c>
      <c r="E9" s="89" t="s">
        <v>4</v>
      </c>
      <c r="F9" s="154" t="s">
        <v>11</v>
      </c>
      <c r="G9" s="155"/>
      <c r="H9" s="155"/>
      <c r="I9" s="90" t="s">
        <v>12</v>
      </c>
      <c r="R9" s="80"/>
      <c r="S9" s="80"/>
    </row>
    <row r="10" spans="1:19" ht="12.75">
      <c r="A10" s="91" t="s">
        <v>5</v>
      </c>
      <c r="B10" s="92" t="s">
        <v>10</v>
      </c>
      <c r="C10" s="93" t="s">
        <v>17</v>
      </c>
      <c r="D10" s="93" t="s">
        <v>6</v>
      </c>
      <c r="E10" s="94" t="s">
        <v>18</v>
      </c>
      <c r="F10" s="95" t="s">
        <v>7</v>
      </c>
      <c r="G10" s="95" t="s">
        <v>8</v>
      </c>
      <c r="H10" s="96" t="s">
        <v>9</v>
      </c>
      <c r="I10" s="97" t="s">
        <v>13</v>
      </c>
      <c r="R10" s="80"/>
      <c r="S10" s="80"/>
    </row>
    <row r="11" spans="1:9" ht="12.75">
      <c r="A11" s="72" t="s">
        <v>44</v>
      </c>
      <c r="B11" s="98">
        <v>42034</v>
      </c>
      <c r="C11" s="99">
        <v>497</v>
      </c>
      <c r="D11" s="99">
        <v>1</v>
      </c>
      <c r="E11" s="100">
        <v>23500000</v>
      </c>
      <c r="F11" s="101">
        <v>113.5313</v>
      </c>
      <c r="G11" s="101">
        <v>113.5313</v>
      </c>
      <c r="H11" s="101">
        <v>113.5313</v>
      </c>
      <c r="I11" s="78">
        <v>17</v>
      </c>
    </row>
    <row r="12" spans="1:9" ht="12.75">
      <c r="A12" s="72" t="s">
        <v>87</v>
      </c>
      <c r="B12" s="98">
        <v>42425</v>
      </c>
      <c r="C12" s="99">
        <v>888</v>
      </c>
      <c r="D12" s="99">
        <v>1</v>
      </c>
      <c r="E12" s="100">
        <v>16000000</v>
      </c>
      <c r="F12" s="101">
        <v>119</v>
      </c>
      <c r="G12" s="101">
        <v>119</v>
      </c>
      <c r="H12" s="101">
        <v>119</v>
      </c>
      <c r="I12" s="78">
        <v>18</v>
      </c>
    </row>
    <row r="13" spans="1:9" ht="12.75">
      <c r="A13" s="72" t="s">
        <v>52</v>
      </c>
      <c r="B13" s="98">
        <v>43202</v>
      </c>
      <c r="C13" s="99">
        <v>1665</v>
      </c>
      <c r="D13" s="99">
        <v>1</v>
      </c>
      <c r="E13" s="100">
        <v>49000000</v>
      </c>
      <c r="F13" s="101">
        <v>116.5313</v>
      </c>
      <c r="G13" s="101">
        <v>116.5313</v>
      </c>
      <c r="H13" s="101">
        <v>116.5313</v>
      </c>
      <c r="I13" s="78">
        <v>18</v>
      </c>
    </row>
    <row r="14" spans="1:9" ht="12.75">
      <c r="A14" s="72" t="s">
        <v>122</v>
      </c>
      <c r="B14" s="98">
        <v>45295</v>
      </c>
      <c r="C14" s="99">
        <v>3758</v>
      </c>
      <c r="D14" s="99">
        <v>2</v>
      </c>
      <c r="E14" s="100">
        <v>210000000</v>
      </c>
      <c r="F14" s="101">
        <v>120.4033</v>
      </c>
      <c r="G14" s="101">
        <v>121.2337</v>
      </c>
      <c r="H14" s="101">
        <v>120.601014285714</v>
      </c>
      <c r="I14" s="78">
        <v>16.25</v>
      </c>
    </row>
    <row r="15" spans="1:9" ht="12.75">
      <c r="A15" s="72" t="s">
        <v>36</v>
      </c>
      <c r="B15" s="98">
        <v>45400</v>
      </c>
      <c r="C15" s="99">
        <v>3863</v>
      </c>
      <c r="D15" s="99">
        <v>1</v>
      </c>
      <c r="E15" s="100">
        <v>5000000</v>
      </c>
      <c r="F15" s="101">
        <v>116.8194</v>
      </c>
      <c r="G15" s="101">
        <v>116.8194</v>
      </c>
      <c r="H15" s="101">
        <v>116.8194</v>
      </c>
      <c r="I15" s="78">
        <v>17.66</v>
      </c>
    </row>
    <row r="16" spans="1:9" ht="12.75">
      <c r="A16" s="72" t="s">
        <v>37</v>
      </c>
      <c r="B16" s="98">
        <v>45666</v>
      </c>
      <c r="C16" s="99">
        <v>4129</v>
      </c>
      <c r="D16" s="99">
        <v>1</v>
      </c>
      <c r="E16" s="100">
        <v>5000000</v>
      </c>
      <c r="F16" s="101">
        <v>116.7207</v>
      </c>
      <c r="G16" s="101">
        <v>116.7207</v>
      </c>
      <c r="H16" s="101">
        <v>116.7207</v>
      </c>
      <c r="I16" s="78">
        <v>17.86</v>
      </c>
    </row>
    <row r="17" spans="2:5" ht="12.75">
      <c r="B17" s="102" t="s">
        <v>38</v>
      </c>
      <c r="C17" s="103">
        <v>14800</v>
      </c>
      <c r="D17" s="103">
        <v>7</v>
      </c>
      <c r="E17" s="104">
        <v>308500000</v>
      </c>
    </row>
    <row r="19" spans="6:8" ht="12.75">
      <c r="F19" s="105" t="s">
        <v>39</v>
      </c>
      <c r="H19" s="101">
        <v>113.5313</v>
      </c>
    </row>
    <row r="20" spans="6:8" ht="12.75">
      <c r="F20" s="105" t="s">
        <v>40</v>
      </c>
      <c r="H20" s="101">
        <v>121.2337</v>
      </c>
    </row>
    <row r="21" spans="6:8" ht="12.75">
      <c r="F21" s="105" t="s">
        <v>41</v>
      </c>
      <c r="H21" s="101">
        <v>119.2089</v>
      </c>
    </row>
    <row r="22" spans="1:9" ht="13.5" thickBot="1">
      <c r="A22" s="81"/>
      <c r="B22" s="82"/>
      <c r="C22" s="83"/>
      <c r="D22" s="83"/>
      <c r="E22" s="84"/>
      <c r="F22" s="83"/>
      <c r="G22" s="83"/>
      <c r="H22" s="83"/>
      <c r="I22" s="85"/>
    </row>
    <row r="25" ht="12.75">
      <c r="A25" s="79" t="s">
        <v>60</v>
      </c>
    </row>
    <row r="26" spans="1:9" ht="13.5" thickBot="1">
      <c r="A26" s="81"/>
      <c r="B26" s="82"/>
      <c r="C26" s="83"/>
      <c r="D26" s="83"/>
      <c r="E26" s="84"/>
      <c r="F26" s="83"/>
      <c r="G26" s="83"/>
      <c r="H26" s="83"/>
      <c r="I26" s="85"/>
    </row>
    <row r="27" spans="1:9" ht="12.75">
      <c r="A27" s="86" t="s">
        <v>0</v>
      </c>
      <c r="B27" s="87" t="s">
        <v>1</v>
      </c>
      <c r="C27" s="88" t="s">
        <v>2</v>
      </c>
      <c r="D27" s="88" t="s">
        <v>3</v>
      </c>
      <c r="E27" s="89" t="s">
        <v>4</v>
      </c>
      <c r="F27" s="154" t="s">
        <v>11</v>
      </c>
      <c r="G27" s="155"/>
      <c r="H27" s="155"/>
      <c r="I27" s="90" t="s">
        <v>12</v>
      </c>
    </row>
    <row r="28" spans="1:9" ht="12.75">
      <c r="A28" s="91" t="s">
        <v>5</v>
      </c>
      <c r="B28" s="92" t="s">
        <v>10</v>
      </c>
      <c r="C28" s="93" t="s">
        <v>17</v>
      </c>
      <c r="D28" s="93" t="s">
        <v>6</v>
      </c>
      <c r="E28" s="94" t="s">
        <v>61</v>
      </c>
      <c r="F28" s="95" t="s">
        <v>7</v>
      </c>
      <c r="G28" s="95" t="s">
        <v>8</v>
      </c>
      <c r="H28" s="96" t="s">
        <v>9</v>
      </c>
      <c r="I28" s="97" t="s">
        <v>13</v>
      </c>
    </row>
    <row r="29" spans="1:9" ht="12.75">
      <c r="A29" s="72" t="s">
        <v>64</v>
      </c>
      <c r="B29" s="98">
        <v>43545</v>
      </c>
      <c r="C29" s="99">
        <v>2008</v>
      </c>
      <c r="D29" s="99">
        <v>1</v>
      </c>
      <c r="E29" s="100">
        <v>5500</v>
      </c>
      <c r="F29" s="101">
        <v>100</v>
      </c>
      <c r="G29" s="101">
        <v>100</v>
      </c>
      <c r="H29" s="101">
        <v>100</v>
      </c>
      <c r="I29" s="78">
        <v>5.25</v>
      </c>
    </row>
    <row r="30" spans="2:5" ht="12.75">
      <c r="B30" s="102" t="s">
        <v>38</v>
      </c>
      <c r="C30" s="103">
        <v>2008</v>
      </c>
      <c r="D30" s="103">
        <v>1</v>
      </c>
      <c r="E30" s="104">
        <v>5500</v>
      </c>
    </row>
    <row r="32" spans="6:8" ht="12.75">
      <c r="F32" s="105" t="s">
        <v>39</v>
      </c>
      <c r="H32" s="101">
        <v>100</v>
      </c>
    </row>
    <row r="33" spans="6:8" ht="12.75">
      <c r="F33" s="105" t="s">
        <v>40</v>
      </c>
      <c r="H33" s="101">
        <v>100</v>
      </c>
    </row>
    <row r="34" spans="6:8" ht="12.75">
      <c r="F34" s="105" t="s">
        <v>41</v>
      </c>
      <c r="H34" s="101">
        <v>100</v>
      </c>
    </row>
    <row r="35" spans="1:9" ht="13.5" thickBot="1">
      <c r="A35" s="81"/>
      <c r="B35" s="82"/>
      <c r="C35" s="83"/>
      <c r="D35" s="83"/>
      <c r="E35" s="84"/>
      <c r="F35" s="83"/>
      <c r="G35" s="83"/>
      <c r="H35" s="83"/>
      <c r="I35" s="85"/>
    </row>
  </sheetData>
  <sheetProtection/>
  <mergeCells count="4">
    <mergeCell ref="A1:I1"/>
    <mergeCell ref="A5:H5"/>
    <mergeCell ref="F9:H9"/>
    <mergeCell ref="F27:H27"/>
  </mergeCells>
  <printOptions/>
  <pageMargins left="0.43" right="0.75" top="0.43" bottom="1" header="0" footer="0"/>
  <pageSetup horizontalDpi="600" verticalDpi="600" orientation="portrait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53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72" customWidth="1"/>
    <col min="2" max="2" width="9.6640625" style="116" bestFit="1" customWidth="1"/>
    <col min="3" max="3" width="6.4453125" style="113" customWidth="1"/>
    <col min="4" max="4" width="7.5546875" style="113" bestFit="1" customWidth="1"/>
    <col min="5" max="5" width="16.3359375" style="100" customWidth="1"/>
    <col min="6" max="6" width="13.21484375" style="78" customWidth="1"/>
    <col min="7" max="16384" width="11.5546875" style="72" customWidth="1"/>
  </cols>
  <sheetData>
    <row r="1" spans="1:6" ht="15.75" customHeight="1">
      <c r="A1" s="152" t="s">
        <v>30</v>
      </c>
      <c r="B1" s="152"/>
      <c r="C1" s="152"/>
      <c r="D1" s="152"/>
      <c r="E1" s="152"/>
      <c r="F1" s="152"/>
    </row>
    <row r="2" spans="1:6" ht="15.75" customHeight="1">
      <c r="A2" s="152" t="s">
        <v>27</v>
      </c>
      <c r="B2" s="152"/>
      <c r="C2" s="152"/>
      <c r="D2" s="152"/>
      <c r="E2" s="152"/>
      <c r="F2" s="152"/>
    </row>
    <row r="3" spans="1:6" ht="15.75" customHeight="1">
      <c r="A3" s="152" t="s">
        <v>147</v>
      </c>
      <c r="B3" s="152"/>
      <c r="C3" s="152"/>
      <c r="D3" s="152"/>
      <c r="E3" s="152"/>
      <c r="F3" s="152"/>
    </row>
    <row r="4" spans="1:6" ht="15.75" customHeight="1">
      <c r="A4" s="152" t="s">
        <v>31</v>
      </c>
      <c r="B4" s="152"/>
      <c r="C4" s="152"/>
      <c r="D4" s="152"/>
      <c r="E4" s="152"/>
      <c r="F4" s="152"/>
    </row>
    <row r="5" s="73" customFormat="1" ht="15.75" customHeight="1">
      <c r="F5" s="106"/>
    </row>
    <row r="6" spans="1:6" ht="12.75">
      <c r="A6" s="153" t="s">
        <v>15</v>
      </c>
      <c r="B6" s="153"/>
      <c r="C6" s="153"/>
      <c r="D6" s="153"/>
      <c r="E6" s="153"/>
      <c r="F6" s="153"/>
    </row>
    <row r="7" spans="1:6" ht="12.75">
      <c r="A7" s="77"/>
      <c r="B7" s="77"/>
      <c r="C7" s="77"/>
      <c r="D7" s="77"/>
      <c r="E7" s="77"/>
      <c r="F7" s="77"/>
    </row>
    <row r="8" spans="1:6" s="79" customFormat="1" ht="12.75">
      <c r="A8" s="79" t="s">
        <v>34</v>
      </c>
      <c r="D8" s="77"/>
      <c r="F8" s="107"/>
    </row>
    <row r="9" spans="1:6" ht="9" customHeight="1" thickBot="1">
      <c r="A9" s="81"/>
      <c r="B9" s="83"/>
      <c r="C9" s="83"/>
      <c r="D9" s="81"/>
      <c r="E9" s="81"/>
      <c r="F9" s="85"/>
    </row>
    <row r="10" spans="1:6" ht="12.75">
      <c r="A10" s="86" t="s">
        <v>0</v>
      </c>
      <c r="B10" s="88" t="s">
        <v>1</v>
      </c>
      <c r="C10" s="88" t="s">
        <v>2</v>
      </c>
      <c r="D10" s="88" t="s">
        <v>3</v>
      </c>
      <c r="E10" s="108" t="s">
        <v>4</v>
      </c>
      <c r="F10" s="109" t="s">
        <v>12</v>
      </c>
    </row>
    <row r="11" spans="1:6" ht="12.75">
      <c r="A11" s="91" t="s">
        <v>5</v>
      </c>
      <c r="B11" s="93" t="s">
        <v>10</v>
      </c>
      <c r="C11" s="93" t="s">
        <v>17</v>
      </c>
      <c r="D11" s="93" t="s">
        <v>6</v>
      </c>
      <c r="E11" s="110" t="s">
        <v>18</v>
      </c>
      <c r="F11" s="111" t="s">
        <v>13</v>
      </c>
    </row>
    <row r="12" spans="1:6" ht="12.75">
      <c r="A12" s="72" t="s">
        <v>121</v>
      </c>
      <c r="B12" s="112">
        <v>41761</v>
      </c>
      <c r="C12" s="113">
        <v>224</v>
      </c>
      <c r="D12" s="113">
        <v>1</v>
      </c>
      <c r="E12" s="100">
        <v>6000000</v>
      </c>
      <c r="F12" s="78">
        <v>10.66</v>
      </c>
    </row>
    <row r="13" spans="1:6" ht="12.75">
      <c r="A13" s="72" t="s">
        <v>86</v>
      </c>
      <c r="B13" s="112">
        <v>41816</v>
      </c>
      <c r="C13" s="113">
        <v>279</v>
      </c>
      <c r="D13" s="113">
        <v>2</v>
      </c>
      <c r="E13" s="100">
        <v>72909915</v>
      </c>
      <c r="F13" s="78">
        <v>10.72</v>
      </c>
    </row>
    <row r="14" spans="1:6" ht="12.75">
      <c r="A14" s="72" t="s">
        <v>43</v>
      </c>
      <c r="B14" s="112">
        <v>41859</v>
      </c>
      <c r="C14" s="113">
        <v>322</v>
      </c>
      <c r="D14" s="113">
        <v>1</v>
      </c>
      <c r="E14" s="100">
        <v>192278345</v>
      </c>
      <c r="F14" s="78">
        <v>16</v>
      </c>
    </row>
    <row r="15" spans="1:6" ht="12.75">
      <c r="A15" s="72" t="s">
        <v>44</v>
      </c>
      <c r="B15" s="112">
        <v>42034</v>
      </c>
      <c r="C15" s="113">
        <v>497</v>
      </c>
      <c r="D15" s="113">
        <v>1</v>
      </c>
      <c r="E15" s="100">
        <v>220266473</v>
      </c>
      <c r="F15" s="78">
        <v>17</v>
      </c>
    </row>
    <row r="16" spans="1:6" ht="12.75">
      <c r="A16" s="72" t="s">
        <v>45</v>
      </c>
      <c r="B16" s="112">
        <v>42152</v>
      </c>
      <c r="C16" s="113">
        <v>615</v>
      </c>
      <c r="D16" s="113">
        <v>4</v>
      </c>
      <c r="E16" s="100">
        <v>12494028</v>
      </c>
      <c r="F16" s="78">
        <v>17</v>
      </c>
    </row>
    <row r="17" spans="1:6" ht="12.75">
      <c r="A17" s="72" t="s">
        <v>46</v>
      </c>
      <c r="B17" s="112">
        <v>42369</v>
      </c>
      <c r="C17" s="113">
        <v>832</v>
      </c>
      <c r="D17" s="113">
        <v>13</v>
      </c>
      <c r="E17" s="100">
        <v>286246373</v>
      </c>
      <c r="F17" s="78">
        <v>17.25</v>
      </c>
    </row>
    <row r="18" spans="1:6" ht="12.75">
      <c r="A18" s="72" t="s">
        <v>69</v>
      </c>
      <c r="B18" s="112">
        <v>42538</v>
      </c>
      <c r="C18" s="113">
        <v>1001</v>
      </c>
      <c r="D18" s="113">
        <v>2</v>
      </c>
      <c r="E18" s="100">
        <v>160514085</v>
      </c>
      <c r="F18" s="78">
        <v>15.07</v>
      </c>
    </row>
    <row r="19" spans="1:6" ht="12.75">
      <c r="A19" s="72" t="s">
        <v>52</v>
      </c>
      <c r="B19" s="112">
        <v>43202</v>
      </c>
      <c r="C19" s="113">
        <v>1665</v>
      </c>
      <c r="D19" s="113">
        <v>2</v>
      </c>
      <c r="E19" s="100">
        <v>37300788</v>
      </c>
      <c r="F19" s="78">
        <v>18</v>
      </c>
    </row>
    <row r="20" spans="1:6" ht="12.75">
      <c r="A20" s="72" t="s">
        <v>53</v>
      </c>
      <c r="B20" s="112">
        <v>43335</v>
      </c>
      <c r="C20" s="113">
        <v>1798</v>
      </c>
      <c r="D20" s="113">
        <v>3</v>
      </c>
      <c r="E20" s="100">
        <v>92103281</v>
      </c>
      <c r="F20" s="78">
        <v>16</v>
      </c>
    </row>
    <row r="21" spans="1:6" ht="12.75">
      <c r="A21" s="72" t="s">
        <v>84</v>
      </c>
      <c r="B21" s="112">
        <v>43552</v>
      </c>
      <c r="C21" s="113">
        <v>2015</v>
      </c>
      <c r="D21" s="113">
        <v>1</v>
      </c>
      <c r="E21" s="100">
        <v>126061879</v>
      </c>
      <c r="F21" s="78">
        <v>16.95</v>
      </c>
    </row>
    <row r="22" spans="1:6" ht="12.75">
      <c r="A22" s="72" t="s">
        <v>79</v>
      </c>
      <c r="B22" s="112">
        <v>43573</v>
      </c>
      <c r="C22" s="113">
        <v>2036</v>
      </c>
      <c r="D22" s="113">
        <v>3</v>
      </c>
      <c r="E22" s="100">
        <v>39521413</v>
      </c>
      <c r="F22" s="78">
        <v>16</v>
      </c>
    </row>
    <row r="23" spans="1:6" ht="12.75">
      <c r="A23" s="72" t="s">
        <v>71</v>
      </c>
      <c r="B23" s="112">
        <v>43832</v>
      </c>
      <c r="C23" s="113">
        <v>2295</v>
      </c>
      <c r="D23" s="113">
        <v>2</v>
      </c>
      <c r="E23" s="100">
        <v>30666783</v>
      </c>
      <c r="F23" s="78">
        <v>17.19</v>
      </c>
    </row>
    <row r="24" spans="1:6" ht="12.75">
      <c r="A24" s="72" t="s">
        <v>54</v>
      </c>
      <c r="B24" s="112">
        <v>44000</v>
      </c>
      <c r="C24" s="113">
        <v>2463</v>
      </c>
      <c r="D24" s="113">
        <v>1</v>
      </c>
      <c r="E24" s="100">
        <v>3367328</v>
      </c>
      <c r="F24" s="78">
        <v>17.22</v>
      </c>
    </row>
    <row r="25" spans="1:6" ht="12.75">
      <c r="A25" s="72" t="s">
        <v>81</v>
      </c>
      <c r="B25" s="112">
        <v>44225</v>
      </c>
      <c r="C25" s="113">
        <v>2688</v>
      </c>
      <c r="D25" s="113">
        <v>15</v>
      </c>
      <c r="E25" s="100">
        <v>840681291</v>
      </c>
      <c r="F25" s="78">
        <v>17.4</v>
      </c>
    </row>
    <row r="26" spans="1:6" ht="12.75">
      <c r="A26" s="72" t="s">
        <v>55</v>
      </c>
      <c r="B26" s="112">
        <v>44231</v>
      </c>
      <c r="C26" s="113">
        <v>2694</v>
      </c>
      <c r="D26" s="113">
        <v>6</v>
      </c>
      <c r="E26" s="100">
        <v>291852256</v>
      </c>
      <c r="F26" s="78">
        <v>16.5</v>
      </c>
    </row>
    <row r="27" spans="1:6" ht="12.75">
      <c r="A27" s="72" t="s">
        <v>57</v>
      </c>
      <c r="B27" s="112">
        <v>44602</v>
      </c>
      <c r="C27" s="113">
        <v>3065</v>
      </c>
      <c r="D27" s="113">
        <v>4</v>
      </c>
      <c r="E27" s="100">
        <v>168822865</v>
      </c>
      <c r="F27" s="78">
        <v>17.11</v>
      </c>
    </row>
    <row r="28" spans="1:6" ht="12.75">
      <c r="A28" s="72" t="s">
        <v>58</v>
      </c>
      <c r="B28" s="112">
        <v>44623</v>
      </c>
      <c r="C28" s="113">
        <v>3086</v>
      </c>
      <c r="D28" s="113">
        <v>4</v>
      </c>
      <c r="E28" s="100">
        <v>191281544</v>
      </c>
      <c r="F28" s="78">
        <v>16</v>
      </c>
    </row>
    <row r="29" spans="1:6" ht="12.75">
      <c r="A29" s="72" t="s">
        <v>59</v>
      </c>
      <c r="B29" s="112">
        <v>44945</v>
      </c>
      <c r="C29" s="113">
        <v>3408</v>
      </c>
      <c r="D29" s="113">
        <v>2</v>
      </c>
      <c r="E29" s="100">
        <v>66166127</v>
      </c>
      <c r="F29" s="78">
        <v>17.41</v>
      </c>
    </row>
    <row r="30" spans="1:6" ht="12.75">
      <c r="A30" s="72" t="s">
        <v>35</v>
      </c>
      <c r="B30" s="112">
        <v>45022</v>
      </c>
      <c r="C30" s="113">
        <v>3485</v>
      </c>
      <c r="D30" s="113">
        <v>1</v>
      </c>
      <c r="E30" s="100">
        <v>30000000</v>
      </c>
      <c r="F30" s="78">
        <v>16</v>
      </c>
    </row>
    <row r="31" spans="1:6" ht="12.75">
      <c r="A31" s="72" t="s">
        <v>36</v>
      </c>
      <c r="B31" s="112">
        <v>45400</v>
      </c>
      <c r="C31" s="113">
        <v>3863</v>
      </c>
      <c r="D31" s="113">
        <v>3</v>
      </c>
      <c r="E31" s="100">
        <v>55300000</v>
      </c>
      <c r="F31" s="78">
        <v>17.66</v>
      </c>
    </row>
    <row r="32" spans="1:6" ht="12.75">
      <c r="A32" s="72" t="s">
        <v>37</v>
      </c>
      <c r="B32" s="112">
        <v>45666</v>
      </c>
      <c r="C32" s="113">
        <v>4129</v>
      </c>
      <c r="D32" s="113">
        <v>2</v>
      </c>
      <c r="E32" s="100">
        <v>90931922</v>
      </c>
      <c r="F32" s="78">
        <v>17.86</v>
      </c>
    </row>
    <row r="33" spans="2:5" ht="12.75">
      <c r="B33" s="114" t="s">
        <v>38</v>
      </c>
      <c r="C33" s="115">
        <v>42460</v>
      </c>
      <c r="D33" s="115">
        <v>73</v>
      </c>
      <c r="E33" s="104">
        <v>3014766696</v>
      </c>
    </row>
    <row r="34" spans="1:6" ht="13.5" thickBot="1">
      <c r="A34" s="81"/>
      <c r="B34" s="83"/>
      <c r="C34" s="83"/>
      <c r="D34" s="81"/>
      <c r="E34" s="81"/>
      <c r="F34" s="85"/>
    </row>
    <row r="35" ht="12.75">
      <c r="B35" s="112"/>
    </row>
    <row r="36" ht="12.75">
      <c r="B36" s="112"/>
    </row>
    <row r="37" spans="1:2" ht="12.75">
      <c r="A37" s="79" t="s">
        <v>89</v>
      </c>
      <c r="B37" s="112"/>
    </row>
    <row r="38" spans="1:5" ht="13.5" thickBot="1">
      <c r="A38" s="81"/>
      <c r="B38" s="83"/>
      <c r="C38" s="83"/>
      <c r="D38" s="81"/>
      <c r="E38" s="81"/>
    </row>
    <row r="39" spans="1:5" ht="12.75">
      <c r="A39" s="86" t="s">
        <v>0</v>
      </c>
      <c r="B39" s="88" t="s">
        <v>1</v>
      </c>
      <c r="C39" s="88" t="s">
        <v>2</v>
      </c>
      <c r="D39" s="88" t="s">
        <v>3</v>
      </c>
      <c r="E39" s="108" t="s">
        <v>4</v>
      </c>
    </row>
    <row r="40" spans="1:5" ht="12.75">
      <c r="A40" s="91" t="s">
        <v>5</v>
      </c>
      <c r="B40" s="93" t="s">
        <v>10</v>
      </c>
      <c r="C40" s="93" t="s">
        <v>17</v>
      </c>
      <c r="D40" s="93" t="s">
        <v>6</v>
      </c>
      <c r="E40" s="110" t="s">
        <v>18</v>
      </c>
    </row>
    <row r="41" spans="1:5" ht="12.75">
      <c r="A41" s="72" t="s">
        <v>148</v>
      </c>
      <c r="B41" s="112">
        <v>42182</v>
      </c>
      <c r="C41" s="113">
        <v>645</v>
      </c>
      <c r="D41" s="113">
        <v>1</v>
      </c>
      <c r="E41" s="100">
        <v>714100</v>
      </c>
    </row>
    <row r="42" spans="2:5" ht="12.75">
      <c r="B42" s="114" t="s">
        <v>38</v>
      </c>
      <c r="C42" s="115">
        <v>645</v>
      </c>
      <c r="D42" s="115">
        <v>1</v>
      </c>
      <c r="E42" s="104">
        <v>714100</v>
      </c>
    </row>
    <row r="43" spans="1:6" ht="13.5" thickBot="1">
      <c r="A43" s="81"/>
      <c r="B43" s="83"/>
      <c r="C43" s="83"/>
      <c r="D43" s="81"/>
      <c r="E43" s="81"/>
      <c r="F43" s="85"/>
    </row>
    <row r="44" ht="12.75">
      <c r="B44" s="112"/>
    </row>
    <row r="45" ht="12.75">
      <c r="B45" s="112"/>
    </row>
    <row r="46" spans="1:2" ht="12.75">
      <c r="A46" s="79" t="s">
        <v>60</v>
      </c>
      <c r="B46" s="112"/>
    </row>
    <row r="47" spans="1:6" ht="13.5" thickBot="1">
      <c r="A47" s="81"/>
      <c r="B47" s="83"/>
      <c r="C47" s="83"/>
      <c r="D47" s="81"/>
      <c r="E47" s="81"/>
      <c r="F47" s="85"/>
    </row>
    <row r="48" spans="1:6" ht="12.75">
      <c r="A48" s="86" t="s">
        <v>0</v>
      </c>
      <c r="B48" s="88" t="s">
        <v>1</v>
      </c>
      <c r="C48" s="88" t="s">
        <v>2</v>
      </c>
      <c r="D48" s="88" t="s">
        <v>3</v>
      </c>
      <c r="E48" s="108" t="s">
        <v>4</v>
      </c>
      <c r="F48" s="109" t="s">
        <v>12</v>
      </c>
    </row>
    <row r="49" spans="1:6" ht="12.75">
      <c r="A49" s="91" t="s">
        <v>5</v>
      </c>
      <c r="B49" s="93" t="s">
        <v>10</v>
      </c>
      <c r="C49" s="93" t="s">
        <v>17</v>
      </c>
      <c r="D49" s="93" t="s">
        <v>6</v>
      </c>
      <c r="E49" s="110" t="s">
        <v>61</v>
      </c>
      <c r="F49" s="111" t="s">
        <v>13</v>
      </c>
    </row>
    <row r="50" spans="1:6" ht="12.75">
      <c r="A50" s="72" t="s">
        <v>63</v>
      </c>
      <c r="B50" s="116">
        <v>42831</v>
      </c>
      <c r="C50" s="113">
        <v>1294</v>
      </c>
      <c r="D50" s="113">
        <v>2</v>
      </c>
      <c r="E50" s="100">
        <v>5145500</v>
      </c>
      <c r="F50" s="78">
        <v>6.25</v>
      </c>
    </row>
    <row r="51" spans="1:6" ht="12.75">
      <c r="A51" s="72" t="s">
        <v>64</v>
      </c>
      <c r="B51" s="116">
        <v>43545</v>
      </c>
      <c r="C51" s="113">
        <v>2008</v>
      </c>
      <c r="D51" s="113">
        <v>5</v>
      </c>
      <c r="E51" s="100">
        <v>12095202</v>
      </c>
      <c r="F51" s="78">
        <v>5.25</v>
      </c>
    </row>
    <row r="52" spans="2:5" ht="12.75">
      <c r="B52" s="117" t="s">
        <v>38</v>
      </c>
      <c r="C52" s="115">
        <v>3302</v>
      </c>
      <c r="D52" s="115">
        <v>7</v>
      </c>
      <c r="E52" s="104">
        <v>17240702</v>
      </c>
    </row>
    <row r="53" spans="1:6" ht="13.5" thickBot="1">
      <c r="A53" s="81"/>
      <c r="B53" s="83"/>
      <c r="C53" s="83"/>
      <c r="D53" s="81"/>
      <c r="E53" s="81"/>
      <c r="F53" s="85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1.5546875" style="119" customWidth="1"/>
    <col min="2" max="2" width="9.6640625" style="119" bestFit="1" customWidth="1"/>
    <col min="3" max="3" width="6.77734375" style="119" bestFit="1" customWidth="1"/>
    <col min="4" max="4" width="7.5546875" style="119" bestFit="1" customWidth="1"/>
    <col min="5" max="5" width="11.4453125" style="119" bestFit="1" customWidth="1"/>
    <col min="6" max="6" width="5.99609375" style="119" bestFit="1" customWidth="1"/>
    <col min="7" max="7" width="6.4453125" style="119" bestFit="1" customWidth="1"/>
    <col min="8" max="8" width="4.99609375" style="119" bestFit="1" customWidth="1"/>
    <col min="9" max="9" width="7.77734375" style="119" bestFit="1" customWidth="1"/>
    <col min="10" max="16384" width="11.5546875" style="119" customWidth="1"/>
  </cols>
  <sheetData>
    <row r="1" spans="1:9" ht="73.5" customHeight="1">
      <c r="A1" s="156" t="s">
        <v>149</v>
      </c>
      <c r="B1" s="156"/>
      <c r="C1" s="156"/>
      <c r="D1" s="156"/>
      <c r="E1" s="156"/>
      <c r="F1" s="156"/>
      <c r="G1" s="156"/>
      <c r="H1" s="156"/>
      <c r="I1" s="156"/>
    </row>
    <row r="2" spans="1:9" ht="6.7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5">
      <c r="A3" s="153" t="s">
        <v>19</v>
      </c>
      <c r="B3" s="153"/>
      <c r="C3" s="153"/>
      <c r="D3" s="153"/>
      <c r="E3" s="153"/>
      <c r="F3" s="153"/>
      <c r="G3" s="153"/>
      <c r="H3" s="153"/>
      <c r="I3" s="153"/>
    </row>
    <row r="4" spans="1:9" ht="15">
      <c r="A4" s="77"/>
      <c r="B4" s="77"/>
      <c r="C4" s="77"/>
      <c r="D4" s="77"/>
      <c r="E4" s="77"/>
      <c r="F4" s="77"/>
      <c r="G4" s="77"/>
      <c r="H4" s="77"/>
      <c r="I4" s="77"/>
    </row>
    <row r="5" spans="1:9" ht="15">
      <c r="A5" s="153" t="s">
        <v>14</v>
      </c>
      <c r="B5" s="153"/>
      <c r="C5" s="153"/>
      <c r="D5" s="153"/>
      <c r="E5" s="153"/>
      <c r="F5" s="153"/>
      <c r="G5" s="153"/>
      <c r="H5" s="153"/>
      <c r="I5" s="153"/>
    </row>
    <row r="6" spans="1:9" ht="15">
      <c r="A6" s="72"/>
      <c r="B6" s="74"/>
      <c r="C6" s="75"/>
      <c r="D6" s="75"/>
      <c r="E6" s="76"/>
      <c r="F6" s="74"/>
      <c r="G6" s="75"/>
      <c r="H6" s="74"/>
      <c r="I6" s="72"/>
    </row>
    <row r="7" spans="1:9" ht="15.75" thickBot="1">
      <c r="A7" s="79" t="s">
        <v>20</v>
      </c>
      <c r="B7" s="82"/>
      <c r="C7" s="83"/>
      <c r="D7" s="83"/>
      <c r="E7" s="84"/>
      <c r="F7" s="83"/>
      <c r="G7" s="83"/>
      <c r="H7" s="83"/>
      <c r="I7" s="81"/>
    </row>
    <row r="8" spans="1:9" ht="15">
      <c r="A8" s="120" t="s">
        <v>0</v>
      </c>
      <c r="B8" s="87" t="s">
        <v>1</v>
      </c>
      <c r="C8" s="88" t="s">
        <v>2</v>
      </c>
      <c r="D8" s="88" t="s">
        <v>3</v>
      </c>
      <c r="E8" s="89" t="s">
        <v>4</v>
      </c>
      <c r="F8" s="154" t="s">
        <v>11</v>
      </c>
      <c r="G8" s="155"/>
      <c r="H8" s="155"/>
      <c r="I8" s="121" t="s">
        <v>12</v>
      </c>
    </row>
    <row r="9" spans="1:9" ht="15">
      <c r="A9" s="91" t="s">
        <v>5</v>
      </c>
      <c r="B9" s="92" t="s">
        <v>10</v>
      </c>
      <c r="C9" s="93" t="s">
        <v>17</v>
      </c>
      <c r="D9" s="93" t="s">
        <v>6</v>
      </c>
      <c r="E9" s="94" t="s">
        <v>18</v>
      </c>
      <c r="F9" s="95" t="s">
        <v>7</v>
      </c>
      <c r="G9" s="95" t="s">
        <v>8</v>
      </c>
      <c r="H9" s="96" t="s">
        <v>9</v>
      </c>
      <c r="I9" s="110" t="s">
        <v>13</v>
      </c>
    </row>
    <row r="10" spans="1:9" ht="15">
      <c r="A10" s="72"/>
      <c r="B10" s="122"/>
      <c r="C10" s="75"/>
      <c r="D10" s="123"/>
      <c r="E10" s="124"/>
      <c r="F10" s="125"/>
      <c r="G10" s="125"/>
      <c r="H10" s="125"/>
      <c r="I10" s="126"/>
    </row>
    <row r="11" spans="1:9" ht="15.75" thickBot="1">
      <c r="A11" s="81"/>
      <c r="B11" s="127"/>
      <c r="C11" s="83"/>
      <c r="D11" s="128"/>
      <c r="E11" s="129"/>
      <c r="F11" s="130"/>
      <c r="G11" s="130"/>
      <c r="H11" s="130"/>
      <c r="I11" s="131"/>
    </row>
    <row r="12" spans="1:9" ht="15">
      <c r="A12" s="132" t="s">
        <v>21</v>
      </c>
      <c r="B12" s="74"/>
      <c r="C12" s="75"/>
      <c r="D12" s="75"/>
      <c r="E12" s="133"/>
      <c r="F12" s="75"/>
      <c r="G12" s="75"/>
      <c r="H12" s="75"/>
      <c r="I12" s="72"/>
    </row>
    <row r="13" spans="1:9" ht="15">
      <c r="A13" s="72"/>
      <c r="B13" s="74"/>
      <c r="C13" s="75"/>
      <c r="D13" s="75"/>
      <c r="E13" s="133"/>
      <c r="F13" s="75"/>
      <c r="G13" s="75"/>
      <c r="H13" s="75"/>
      <c r="I13" s="72"/>
    </row>
    <row r="14" spans="1:9" ht="15">
      <c r="A14" s="79"/>
      <c r="B14" s="134"/>
      <c r="C14" s="75"/>
      <c r="D14" s="75"/>
      <c r="E14" s="76"/>
      <c r="F14" s="74"/>
      <c r="G14" s="77"/>
      <c r="H14" s="74"/>
      <c r="I14" s="72"/>
    </row>
    <row r="15" spans="1:9" ht="15.75" thickBot="1">
      <c r="A15" s="79" t="s">
        <v>22</v>
      </c>
      <c r="B15" s="82"/>
      <c r="C15" s="83"/>
      <c r="D15" s="83"/>
      <c r="E15" s="84"/>
      <c r="F15" s="83"/>
      <c r="G15" s="83"/>
      <c r="H15" s="83"/>
      <c r="I15" s="81"/>
    </row>
    <row r="16" spans="1:9" ht="15">
      <c r="A16" s="120" t="s">
        <v>0</v>
      </c>
      <c r="B16" s="87" t="s">
        <v>1</v>
      </c>
      <c r="C16" s="88" t="s">
        <v>2</v>
      </c>
      <c r="D16" s="88" t="s">
        <v>3</v>
      </c>
      <c r="E16" s="89" t="s">
        <v>4</v>
      </c>
      <c r="F16" s="154" t="s">
        <v>11</v>
      </c>
      <c r="G16" s="155"/>
      <c r="H16" s="155"/>
      <c r="I16" s="121" t="s">
        <v>12</v>
      </c>
    </row>
    <row r="17" spans="1:9" ht="15">
      <c r="A17" s="91" t="s">
        <v>5</v>
      </c>
      <c r="B17" s="92" t="s">
        <v>10</v>
      </c>
      <c r="C17" s="93" t="s">
        <v>17</v>
      </c>
      <c r="D17" s="93" t="s">
        <v>6</v>
      </c>
      <c r="E17" s="94" t="s">
        <v>18</v>
      </c>
      <c r="F17" s="95" t="s">
        <v>7</v>
      </c>
      <c r="G17" s="95" t="s">
        <v>8</v>
      </c>
      <c r="H17" s="96" t="s">
        <v>9</v>
      </c>
      <c r="I17" s="110" t="s">
        <v>13</v>
      </c>
    </row>
    <row r="18" spans="1:9" ht="15">
      <c r="A18" s="72"/>
      <c r="B18" s="122"/>
      <c r="C18" s="75"/>
      <c r="D18" s="123"/>
      <c r="E18" s="124"/>
      <c r="F18" s="125"/>
      <c r="G18" s="125"/>
      <c r="H18" s="125"/>
      <c r="I18" s="126"/>
    </row>
    <row r="19" spans="1:9" ht="15.75" thickBot="1">
      <c r="A19" s="135"/>
      <c r="B19" s="136"/>
      <c r="C19" s="137"/>
      <c r="D19" s="137"/>
      <c r="E19" s="138"/>
      <c r="F19" s="138"/>
      <c r="G19" s="138"/>
      <c r="H19" s="139"/>
      <c r="I19" s="140"/>
    </row>
    <row r="20" spans="1:9" ht="15">
      <c r="A20" s="72"/>
      <c r="B20" s="74"/>
      <c r="C20" s="75"/>
      <c r="D20" s="75"/>
      <c r="E20" s="133"/>
      <c r="F20" s="75"/>
      <c r="G20" s="75"/>
      <c r="H20" s="75"/>
      <c r="I20" s="72"/>
    </row>
    <row r="21" spans="1:9" ht="15">
      <c r="A21" s="79"/>
      <c r="B21" s="134"/>
      <c r="C21" s="75"/>
      <c r="D21" s="75"/>
      <c r="E21" s="76"/>
      <c r="F21" s="74"/>
      <c r="G21" s="77"/>
      <c r="H21" s="74"/>
      <c r="I21" s="72"/>
    </row>
    <row r="22" spans="1:9" ht="15.75" thickBot="1">
      <c r="A22" s="79" t="s">
        <v>23</v>
      </c>
      <c r="B22" s="82"/>
      <c r="C22" s="83"/>
      <c r="D22" s="83"/>
      <c r="E22" s="84"/>
      <c r="F22" s="83"/>
      <c r="G22" s="83"/>
      <c r="H22" s="83"/>
      <c r="I22" s="81"/>
    </row>
    <row r="23" spans="1:9" ht="15">
      <c r="A23" s="120" t="s">
        <v>0</v>
      </c>
      <c r="B23" s="87" t="s">
        <v>1</v>
      </c>
      <c r="C23" s="88" t="s">
        <v>2</v>
      </c>
      <c r="D23" s="88" t="s">
        <v>3</v>
      </c>
      <c r="E23" s="89" t="s">
        <v>4</v>
      </c>
      <c r="F23" s="154" t="s">
        <v>11</v>
      </c>
      <c r="G23" s="155"/>
      <c r="H23" s="155"/>
      <c r="I23" s="121" t="s">
        <v>12</v>
      </c>
    </row>
    <row r="24" spans="1:9" ht="15">
      <c r="A24" s="91" t="s">
        <v>5</v>
      </c>
      <c r="B24" s="92" t="s">
        <v>10</v>
      </c>
      <c r="C24" s="93" t="s">
        <v>17</v>
      </c>
      <c r="D24" s="93" t="s">
        <v>6</v>
      </c>
      <c r="E24" s="94" t="s">
        <v>18</v>
      </c>
      <c r="F24" s="95" t="s">
        <v>7</v>
      </c>
      <c r="G24" s="95" t="s">
        <v>8</v>
      </c>
      <c r="H24" s="96" t="s">
        <v>9</v>
      </c>
      <c r="I24" s="110" t="s">
        <v>13</v>
      </c>
    </row>
    <row r="25" spans="1:9" ht="15">
      <c r="A25" s="72"/>
      <c r="B25" s="122"/>
      <c r="C25" s="75"/>
      <c r="D25" s="123"/>
      <c r="E25" s="124"/>
      <c r="F25" s="125"/>
      <c r="G25" s="125"/>
      <c r="H25" s="125"/>
      <c r="I25" s="141"/>
    </row>
    <row r="26" spans="1:9" ht="15.75" thickBot="1">
      <c r="A26" s="135"/>
      <c r="B26" s="136"/>
      <c r="C26" s="137"/>
      <c r="D26" s="137"/>
      <c r="E26" s="138"/>
      <c r="F26" s="138"/>
      <c r="G26" s="138"/>
      <c r="H26" s="139"/>
      <c r="I26" s="140"/>
    </row>
    <row r="27" spans="1:9" ht="15">
      <c r="A27" s="72"/>
      <c r="B27" s="74"/>
      <c r="C27" s="75"/>
      <c r="D27" s="75"/>
      <c r="E27" s="133"/>
      <c r="F27" s="75"/>
      <c r="G27" s="75"/>
      <c r="H27" s="75"/>
      <c r="I27" s="72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0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6384" width="11.5546875" style="119" customWidth="1"/>
  </cols>
  <sheetData>
    <row r="1" spans="1:6" ht="73.5" customHeight="1">
      <c r="A1" s="157" t="s">
        <v>149</v>
      </c>
      <c r="B1" s="157"/>
      <c r="C1" s="157"/>
      <c r="D1" s="157"/>
      <c r="E1" s="157"/>
      <c r="F1" s="157"/>
    </row>
    <row r="2" spans="1:6" ht="6.75" customHeight="1">
      <c r="A2" s="73"/>
      <c r="B2" s="74"/>
      <c r="C2" s="75"/>
      <c r="D2" s="75"/>
      <c r="E2" s="76"/>
      <c r="F2" s="74"/>
    </row>
    <row r="3" spans="1:6" ht="15">
      <c r="A3" s="153" t="s">
        <v>24</v>
      </c>
      <c r="B3" s="153"/>
      <c r="C3" s="153"/>
      <c r="D3" s="153"/>
      <c r="E3" s="153"/>
      <c r="F3" s="153"/>
    </row>
    <row r="4" spans="1:6" ht="15">
      <c r="A4" s="77"/>
      <c r="B4" s="77"/>
      <c r="C4" s="77"/>
      <c r="D4" s="77"/>
      <c r="E4" s="77"/>
      <c r="F4" s="77"/>
    </row>
    <row r="5" spans="1:6" ht="15">
      <c r="A5" s="153" t="s">
        <v>14</v>
      </c>
      <c r="B5" s="153"/>
      <c r="C5" s="153"/>
      <c r="D5" s="153"/>
      <c r="E5" s="153"/>
      <c r="F5" s="153"/>
    </row>
    <row r="6" spans="1:6" ht="15">
      <c r="A6" s="72"/>
      <c r="B6" s="74"/>
      <c r="C6" s="75"/>
      <c r="D6" s="75"/>
      <c r="E6" s="76"/>
      <c r="F6" s="74"/>
    </row>
    <row r="7" ht="15.75" thickBot="1">
      <c r="A7" s="79" t="s">
        <v>20</v>
      </c>
    </row>
    <row r="8" spans="1:6" ht="15">
      <c r="A8" s="120" t="s">
        <v>0</v>
      </c>
      <c r="B8" s="142" t="s">
        <v>1</v>
      </c>
      <c r="C8" s="142" t="s">
        <v>2</v>
      </c>
      <c r="D8" s="142" t="s">
        <v>3</v>
      </c>
      <c r="E8" s="142" t="s">
        <v>4</v>
      </c>
      <c r="F8" s="108" t="s">
        <v>12</v>
      </c>
    </row>
    <row r="9" spans="1:6" ht="15">
      <c r="A9" s="91" t="s">
        <v>5</v>
      </c>
      <c r="B9" s="93" t="s">
        <v>10</v>
      </c>
      <c r="C9" s="93" t="s">
        <v>25</v>
      </c>
      <c r="D9" s="93" t="s">
        <v>6</v>
      </c>
      <c r="E9" s="93" t="s">
        <v>18</v>
      </c>
      <c r="F9" s="110" t="s">
        <v>13</v>
      </c>
    </row>
    <row r="10" spans="1:6" ht="15">
      <c r="A10" s="72"/>
      <c r="B10" s="122"/>
      <c r="C10" s="75"/>
      <c r="D10" s="123"/>
      <c r="E10" s="124"/>
      <c r="F10" s="141"/>
    </row>
    <row r="11" spans="1:6" ht="15.75" thickBot="1">
      <c r="A11" s="81"/>
      <c r="B11" s="127"/>
      <c r="C11" s="83"/>
      <c r="D11" s="128"/>
      <c r="E11" s="129"/>
      <c r="F11" s="143"/>
    </row>
    <row r="12" spans="1:6" ht="15">
      <c r="A12" s="132" t="s">
        <v>26</v>
      </c>
      <c r="B12" s="74"/>
      <c r="C12" s="75"/>
      <c r="D12" s="75"/>
      <c r="E12" s="133"/>
      <c r="F12" s="75"/>
    </row>
    <row r="13" spans="1:6" ht="15">
      <c r="A13" s="72"/>
      <c r="B13" s="74"/>
      <c r="C13" s="75"/>
      <c r="D13" s="75"/>
      <c r="E13" s="133"/>
      <c r="F13" s="75"/>
    </row>
    <row r="14" spans="1:6" ht="15">
      <c r="A14" s="72"/>
      <c r="B14" s="74"/>
      <c r="C14" s="75"/>
      <c r="D14" s="75"/>
      <c r="E14" s="133"/>
      <c r="F14" s="75"/>
    </row>
    <row r="15" ht="15.75" thickBot="1">
      <c r="A15" s="79" t="s">
        <v>22</v>
      </c>
    </row>
    <row r="16" spans="1:6" ht="15">
      <c r="A16" s="120" t="s">
        <v>0</v>
      </c>
      <c r="B16" s="142" t="s">
        <v>1</v>
      </c>
      <c r="C16" s="142" t="s">
        <v>2</v>
      </c>
      <c r="D16" s="142" t="s">
        <v>3</v>
      </c>
      <c r="E16" s="142" t="s">
        <v>4</v>
      </c>
      <c r="F16" s="108" t="s">
        <v>12</v>
      </c>
    </row>
    <row r="17" spans="1:6" ht="15">
      <c r="A17" s="91" t="s">
        <v>5</v>
      </c>
      <c r="B17" s="93" t="s">
        <v>10</v>
      </c>
      <c r="C17" s="93" t="s">
        <v>25</v>
      </c>
      <c r="D17" s="93" t="s">
        <v>6</v>
      </c>
      <c r="E17" s="93" t="s">
        <v>18</v>
      </c>
      <c r="F17" s="110" t="s">
        <v>13</v>
      </c>
    </row>
    <row r="18" spans="1:6" ht="15">
      <c r="A18" s="72"/>
      <c r="B18" s="122"/>
      <c r="C18" s="75"/>
      <c r="D18" s="123"/>
      <c r="E18" s="124"/>
      <c r="F18" s="141"/>
    </row>
    <row r="19" spans="1:6" ht="15.75" thickBot="1">
      <c r="A19" s="81"/>
      <c r="B19" s="127"/>
      <c r="C19" s="83"/>
      <c r="D19" s="128"/>
      <c r="E19" s="129"/>
      <c r="F19" s="143"/>
    </row>
    <row r="20" spans="1:6" ht="15">
      <c r="A20" s="72"/>
      <c r="B20" s="74"/>
      <c r="C20" s="75"/>
      <c r="D20" s="75"/>
      <c r="E20" s="133"/>
      <c r="F20" s="75"/>
    </row>
    <row r="21" spans="1:6" ht="15">
      <c r="A21" s="72"/>
      <c r="B21" s="74"/>
      <c r="C21" s="75"/>
      <c r="D21" s="75"/>
      <c r="E21" s="133"/>
      <c r="F21" s="75"/>
    </row>
    <row r="22" ht="15.75" thickBot="1">
      <c r="A22" s="79" t="s">
        <v>23</v>
      </c>
    </row>
    <row r="23" spans="1:6" ht="15">
      <c r="A23" s="120" t="s">
        <v>0</v>
      </c>
      <c r="B23" s="142" t="s">
        <v>1</v>
      </c>
      <c r="C23" s="142" t="s">
        <v>2</v>
      </c>
      <c r="D23" s="142" t="s">
        <v>3</v>
      </c>
      <c r="E23" s="142" t="s">
        <v>4</v>
      </c>
      <c r="F23" s="108" t="s">
        <v>12</v>
      </c>
    </row>
    <row r="24" spans="1:6" ht="15">
      <c r="A24" s="91" t="s">
        <v>5</v>
      </c>
      <c r="B24" s="93" t="s">
        <v>10</v>
      </c>
      <c r="C24" s="93" t="s">
        <v>25</v>
      </c>
      <c r="D24" s="93" t="s">
        <v>6</v>
      </c>
      <c r="E24" s="93" t="s">
        <v>18</v>
      </c>
      <c r="F24" s="110" t="s">
        <v>13</v>
      </c>
    </row>
    <row r="25" spans="1:6" ht="15">
      <c r="A25" s="72"/>
      <c r="B25" s="122"/>
      <c r="C25" s="75"/>
      <c r="D25" s="123"/>
      <c r="E25" s="124"/>
      <c r="F25" s="141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53"/>
  <dimension ref="A1:S23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142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44</v>
      </c>
      <c r="B11" s="50">
        <v>42034</v>
      </c>
      <c r="C11" s="55">
        <v>498</v>
      </c>
      <c r="D11" s="55">
        <v>1</v>
      </c>
      <c r="E11" s="54">
        <v>23500000</v>
      </c>
      <c r="F11" s="51">
        <v>113.5</v>
      </c>
      <c r="G11" s="51">
        <v>113.5</v>
      </c>
      <c r="H11" s="51">
        <v>113.5</v>
      </c>
      <c r="I11" s="56">
        <v>17</v>
      </c>
    </row>
    <row r="12" spans="1:9" ht="12.75">
      <c r="A12" s="3" t="s">
        <v>87</v>
      </c>
      <c r="B12" s="50">
        <v>42425</v>
      </c>
      <c r="C12" s="55">
        <v>889</v>
      </c>
      <c r="D12" s="55">
        <v>1</v>
      </c>
      <c r="E12" s="54">
        <v>4000000</v>
      </c>
      <c r="F12" s="51">
        <v>126.5</v>
      </c>
      <c r="G12" s="51">
        <v>126.5</v>
      </c>
      <c r="H12" s="51">
        <v>126.5</v>
      </c>
      <c r="I12" s="56">
        <v>18</v>
      </c>
    </row>
    <row r="13" spans="1:9" ht="12.75">
      <c r="A13" s="3" t="s">
        <v>143</v>
      </c>
      <c r="B13" s="50">
        <v>42496</v>
      </c>
      <c r="C13" s="55">
        <v>960</v>
      </c>
      <c r="D13" s="55">
        <v>1</v>
      </c>
      <c r="E13" s="54">
        <v>87000000</v>
      </c>
      <c r="F13" s="51">
        <v>108</v>
      </c>
      <c r="G13" s="51">
        <v>108</v>
      </c>
      <c r="H13" s="51">
        <v>108</v>
      </c>
      <c r="I13" s="56">
        <v>11.65</v>
      </c>
    </row>
    <row r="14" spans="1:9" ht="12.75">
      <c r="A14" s="3" t="s">
        <v>52</v>
      </c>
      <c r="B14" s="50">
        <v>43202</v>
      </c>
      <c r="C14" s="55">
        <v>1666</v>
      </c>
      <c r="D14" s="55">
        <v>1</v>
      </c>
      <c r="E14" s="54">
        <v>49000000</v>
      </c>
      <c r="F14" s="51">
        <v>116.5</v>
      </c>
      <c r="G14" s="51">
        <v>116.5</v>
      </c>
      <c r="H14" s="51">
        <v>116.5</v>
      </c>
      <c r="I14" s="56">
        <v>18</v>
      </c>
    </row>
    <row r="15" spans="1:9" ht="12.75">
      <c r="A15" s="3" t="s">
        <v>130</v>
      </c>
      <c r="B15" s="50">
        <v>43497</v>
      </c>
      <c r="C15" s="55">
        <v>1961</v>
      </c>
      <c r="D15" s="55">
        <v>1</v>
      </c>
      <c r="E15" s="54">
        <v>140000000</v>
      </c>
      <c r="F15" s="51">
        <v>110.25</v>
      </c>
      <c r="G15" s="51">
        <v>110.25</v>
      </c>
      <c r="H15" s="51">
        <v>110.25</v>
      </c>
      <c r="I15" s="56">
        <v>13.65</v>
      </c>
    </row>
    <row r="16" spans="1:9" ht="12.75">
      <c r="A16" s="3" t="s">
        <v>58</v>
      </c>
      <c r="B16" s="50">
        <v>44623</v>
      </c>
      <c r="C16" s="55">
        <v>3087</v>
      </c>
      <c r="D16" s="55">
        <v>3</v>
      </c>
      <c r="E16" s="54">
        <v>251164000</v>
      </c>
      <c r="F16" s="51">
        <v>121</v>
      </c>
      <c r="G16" s="51">
        <v>122</v>
      </c>
      <c r="H16" s="51">
        <v>121.568807631666</v>
      </c>
      <c r="I16" s="56">
        <v>16</v>
      </c>
    </row>
    <row r="17" spans="1:9" ht="12.75">
      <c r="A17" s="3" t="s">
        <v>122</v>
      </c>
      <c r="B17" s="50">
        <v>45295</v>
      </c>
      <c r="C17" s="55">
        <v>3759</v>
      </c>
      <c r="D17" s="55">
        <v>2</v>
      </c>
      <c r="E17" s="54">
        <v>60000000</v>
      </c>
      <c r="F17" s="51">
        <v>115.9215</v>
      </c>
      <c r="G17" s="51">
        <v>121.2024</v>
      </c>
      <c r="H17" s="51">
        <v>120.32225</v>
      </c>
      <c r="I17" s="56">
        <v>16.25</v>
      </c>
    </row>
    <row r="18" spans="2:5" ht="12.75">
      <c r="B18" s="65" t="s">
        <v>38</v>
      </c>
      <c r="C18" s="66">
        <v>12820</v>
      </c>
      <c r="D18" s="66">
        <v>10</v>
      </c>
      <c r="E18" s="67">
        <v>614664000</v>
      </c>
    </row>
    <row r="20" spans="6:8" ht="12.75">
      <c r="F20" s="68" t="s">
        <v>39</v>
      </c>
      <c r="H20" s="51">
        <v>108</v>
      </c>
    </row>
    <row r="21" spans="6:8" ht="12.75">
      <c r="F21" s="68" t="s">
        <v>40</v>
      </c>
      <c r="H21" s="51">
        <v>126.5</v>
      </c>
    </row>
    <row r="22" spans="6:8" ht="12.75">
      <c r="F22" s="68" t="s">
        <v>41</v>
      </c>
      <c r="H22" s="51">
        <v>116.2681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170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F55"/>
  <sheetViews>
    <sheetView showGridLines="0" zoomScalePageLayoutView="0" workbookViewId="0" topLeftCell="A1">
      <selection activeCell="K15" sqref="K15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144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86</v>
      </c>
      <c r="B12" s="49">
        <v>41816</v>
      </c>
      <c r="C12" s="53">
        <v>280</v>
      </c>
      <c r="D12" s="53">
        <v>3</v>
      </c>
      <c r="E12" s="54">
        <v>115914732</v>
      </c>
      <c r="F12" s="56">
        <v>10.72</v>
      </c>
    </row>
    <row r="13" spans="1:6" ht="12.75">
      <c r="A13" s="3" t="s">
        <v>43</v>
      </c>
      <c r="B13" s="49">
        <v>41859</v>
      </c>
      <c r="C13" s="53">
        <v>323</v>
      </c>
      <c r="D13" s="53">
        <v>7</v>
      </c>
      <c r="E13" s="54">
        <v>365711552</v>
      </c>
      <c r="F13" s="56">
        <v>16</v>
      </c>
    </row>
    <row r="14" spans="1:6" ht="12.75">
      <c r="A14" s="3" t="s">
        <v>44</v>
      </c>
      <c r="B14" s="49">
        <v>42034</v>
      </c>
      <c r="C14" s="53">
        <v>498</v>
      </c>
      <c r="D14" s="53">
        <v>3</v>
      </c>
      <c r="E14" s="54">
        <v>30769184</v>
      </c>
      <c r="F14" s="56">
        <v>17</v>
      </c>
    </row>
    <row r="15" spans="1:6" ht="12.75">
      <c r="A15" s="3" t="s">
        <v>45</v>
      </c>
      <c r="B15" s="49">
        <v>42152</v>
      </c>
      <c r="C15" s="53">
        <v>616</v>
      </c>
      <c r="D15" s="53">
        <v>3</v>
      </c>
      <c r="E15" s="54">
        <v>389579071</v>
      </c>
      <c r="F15" s="56">
        <v>17</v>
      </c>
    </row>
    <row r="16" spans="1:6" ht="12.75">
      <c r="A16" s="3" t="s">
        <v>46</v>
      </c>
      <c r="B16" s="49">
        <v>42369</v>
      </c>
      <c r="C16" s="53">
        <v>833</v>
      </c>
      <c r="D16" s="53">
        <v>21</v>
      </c>
      <c r="E16" s="54">
        <v>315183894</v>
      </c>
      <c r="F16" s="56">
        <v>17.25</v>
      </c>
    </row>
    <row r="17" spans="1:6" ht="12.75">
      <c r="A17" s="3" t="s">
        <v>87</v>
      </c>
      <c r="B17" s="49">
        <v>42425</v>
      </c>
      <c r="C17" s="53">
        <v>889</v>
      </c>
      <c r="D17" s="53">
        <v>2</v>
      </c>
      <c r="E17" s="54">
        <v>121834885</v>
      </c>
      <c r="F17" s="56">
        <v>18</v>
      </c>
    </row>
    <row r="18" spans="1:6" ht="12.75">
      <c r="A18" s="3" t="s">
        <v>143</v>
      </c>
      <c r="B18" s="49">
        <v>42496</v>
      </c>
      <c r="C18" s="53">
        <v>960</v>
      </c>
      <c r="D18" s="53">
        <v>1</v>
      </c>
      <c r="E18" s="54">
        <v>87000000</v>
      </c>
      <c r="F18" s="56">
        <v>11.65</v>
      </c>
    </row>
    <row r="19" spans="1:6" ht="12.75">
      <c r="A19" s="3" t="s">
        <v>69</v>
      </c>
      <c r="B19" s="49">
        <v>42538</v>
      </c>
      <c r="C19" s="53">
        <v>1002</v>
      </c>
      <c r="D19" s="53">
        <v>2</v>
      </c>
      <c r="E19" s="54">
        <v>158751190</v>
      </c>
      <c r="F19" s="56">
        <v>15.24</v>
      </c>
    </row>
    <row r="20" spans="1:6" ht="12.75">
      <c r="A20" s="3" t="s">
        <v>70</v>
      </c>
      <c r="B20" s="49">
        <v>42538</v>
      </c>
      <c r="C20" s="53">
        <v>1002</v>
      </c>
      <c r="D20" s="53">
        <v>1</v>
      </c>
      <c r="E20" s="54">
        <v>2476196</v>
      </c>
      <c r="F20" s="56">
        <v>18</v>
      </c>
    </row>
    <row r="21" spans="1:6" ht="12.75">
      <c r="A21" s="3" t="s">
        <v>47</v>
      </c>
      <c r="B21" s="49">
        <v>42692</v>
      </c>
      <c r="C21" s="53">
        <v>1156</v>
      </c>
      <c r="D21" s="53">
        <v>7</v>
      </c>
      <c r="E21" s="54">
        <v>43821773</v>
      </c>
      <c r="F21" s="56">
        <v>18</v>
      </c>
    </row>
    <row r="22" spans="1:6" ht="12.75">
      <c r="A22" s="3" t="s">
        <v>49</v>
      </c>
      <c r="B22" s="49">
        <v>42769</v>
      </c>
      <c r="C22" s="53">
        <v>1233</v>
      </c>
      <c r="D22" s="53">
        <v>1</v>
      </c>
      <c r="E22" s="54">
        <v>10000000</v>
      </c>
      <c r="F22" s="56">
        <v>18</v>
      </c>
    </row>
    <row r="23" spans="1:6" ht="12.75">
      <c r="A23" s="3" t="s">
        <v>51</v>
      </c>
      <c r="B23" s="49">
        <v>43062</v>
      </c>
      <c r="C23" s="53">
        <v>1526</v>
      </c>
      <c r="D23" s="53">
        <v>8</v>
      </c>
      <c r="E23" s="54">
        <v>228025430</v>
      </c>
      <c r="F23" s="56">
        <v>16.1</v>
      </c>
    </row>
    <row r="24" spans="1:6" ht="12.75">
      <c r="A24" s="3" t="s">
        <v>52</v>
      </c>
      <c r="B24" s="49">
        <v>43202</v>
      </c>
      <c r="C24" s="53">
        <v>1666</v>
      </c>
      <c r="D24" s="53">
        <v>11</v>
      </c>
      <c r="E24" s="54">
        <v>40061577</v>
      </c>
      <c r="F24" s="56">
        <v>18</v>
      </c>
    </row>
    <row r="25" spans="1:6" ht="12.75">
      <c r="A25" s="3" t="s">
        <v>53</v>
      </c>
      <c r="B25" s="49">
        <v>43335</v>
      </c>
      <c r="C25" s="53">
        <v>1799</v>
      </c>
      <c r="D25" s="53">
        <v>6</v>
      </c>
      <c r="E25" s="54">
        <v>15699828</v>
      </c>
      <c r="F25" s="56">
        <v>16</v>
      </c>
    </row>
    <row r="26" spans="1:6" ht="12.75">
      <c r="A26" s="3" t="s">
        <v>130</v>
      </c>
      <c r="B26" s="49">
        <v>43497</v>
      </c>
      <c r="C26" s="53">
        <v>1961</v>
      </c>
      <c r="D26" s="53">
        <v>1</v>
      </c>
      <c r="E26" s="54">
        <v>140000000</v>
      </c>
      <c r="F26" s="56">
        <v>13.65</v>
      </c>
    </row>
    <row r="27" spans="1:6" ht="12.75">
      <c r="A27" s="3" t="s">
        <v>71</v>
      </c>
      <c r="B27" s="49">
        <v>43832</v>
      </c>
      <c r="C27" s="53">
        <v>2296</v>
      </c>
      <c r="D27" s="53">
        <v>1</v>
      </c>
      <c r="E27" s="54">
        <v>28000000</v>
      </c>
      <c r="F27" s="56">
        <v>17.19</v>
      </c>
    </row>
    <row r="28" spans="1:6" ht="12.75">
      <c r="A28" s="3" t="s">
        <v>80</v>
      </c>
      <c r="B28" s="49">
        <v>44161</v>
      </c>
      <c r="C28" s="53">
        <v>2625</v>
      </c>
      <c r="D28" s="53">
        <v>1</v>
      </c>
      <c r="E28" s="54">
        <v>3000000</v>
      </c>
      <c r="F28" s="56">
        <v>14.59</v>
      </c>
    </row>
    <row r="29" spans="1:6" ht="12.75">
      <c r="A29" s="3" t="s">
        <v>81</v>
      </c>
      <c r="B29" s="49">
        <v>44225</v>
      </c>
      <c r="C29" s="53">
        <v>2689</v>
      </c>
      <c r="D29" s="53">
        <v>2</v>
      </c>
      <c r="E29" s="54">
        <v>34796149</v>
      </c>
      <c r="F29" s="56">
        <v>17.4</v>
      </c>
    </row>
    <row r="30" spans="1:6" ht="12.75">
      <c r="A30" s="3" t="s">
        <v>55</v>
      </c>
      <c r="B30" s="49">
        <v>44231</v>
      </c>
      <c r="C30" s="53">
        <v>2695</v>
      </c>
      <c r="D30" s="53">
        <v>1</v>
      </c>
      <c r="E30" s="54">
        <v>36844387</v>
      </c>
      <c r="F30" s="56">
        <v>16.5</v>
      </c>
    </row>
    <row r="31" spans="1:6" ht="12.75">
      <c r="A31" s="3" t="s">
        <v>57</v>
      </c>
      <c r="B31" s="49">
        <v>44602</v>
      </c>
      <c r="C31" s="53">
        <v>3066</v>
      </c>
      <c r="D31" s="53">
        <v>7</v>
      </c>
      <c r="E31" s="54">
        <v>91284771</v>
      </c>
      <c r="F31" s="56">
        <v>17.11</v>
      </c>
    </row>
    <row r="32" spans="1:6" ht="12.75">
      <c r="A32" s="3" t="s">
        <v>58</v>
      </c>
      <c r="B32" s="49">
        <v>44623</v>
      </c>
      <c r="C32" s="53">
        <v>3087</v>
      </c>
      <c r="D32" s="53">
        <v>4</v>
      </c>
      <c r="E32" s="54">
        <v>155103141</v>
      </c>
      <c r="F32" s="56">
        <v>16</v>
      </c>
    </row>
    <row r="33" spans="1:6" ht="12.75">
      <c r="A33" s="3" t="s">
        <v>35</v>
      </c>
      <c r="B33" s="49">
        <v>45022</v>
      </c>
      <c r="C33" s="53">
        <v>3486</v>
      </c>
      <c r="D33" s="53">
        <v>2</v>
      </c>
      <c r="E33" s="54">
        <v>216736249</v>
      </c>
      <c r="F33" s="56">
        <v>16</v>
      </c>
    </row>
    <row r="34" spans="1:6" ht="12.75">
      <c r="A34" s="3" t="s">
        <v>36</v>
      </c>
      <c r="B34" s="49">
        <v>45400</v>
      </c>
      <c r="C34" s="53">
        <v>3864</v>
      </c>
      <c r="D34" s="53">
        <v>1</v>
      </c>
      <c r="E34" s="54">
        <v>41000000</v>
      </c>
      <c r="F34" s="56">
        <v>17.66</v>
      </c>
    </row>
    <row r="35" spans="1:6" ht="12.75">
      <c r="A35" s="3" t="s">
        <v>37</v>
      </c>
      <c r="B35" s="49">
        <v>45666</v>
      </c>
      <c r="C35" s="53">
        <v>4130</v>
      </c>
      <c r="D35" s="53">
        <v>1</v>
      </c>
      <c r="E35" s="54">
        <v>41000000</v>
      </c>
      <c r="F35" s="56">
        <v>17.86</v>
      </c>
    </row>
    <row r="36" spans="2:5" ht="12.75">
      <c r="B36" s="69" t="s">
        <v>38</v>
      </c>
      <c r="C36" s="70">
        <v>43682</v>
      </c>
      <c r="D36" s="70">
        <v>97</v>
      </c>
      <c r="E36" s="67">
        <v>2712594009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74</v>
      </c>
      <c r="B40" s="49"/>
    </row>
    <row r="41" spans="1:5" ht="13.5" thickBot="1">
      <c r="A41" s="21"/>
      <c r="B41" s="23"/>
      <c r="C41" s="23"/>
      <c r="D41" s="21"/>
      <c r="E41" s="21"/>
    </row>
    <row r="42" spans="1:5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</row>
    <row r="43" spans="1:5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18</v>
      </c>
    </row>
    <row r="44" spans="1:5" ht="12.75">
      <c r="A44" s="3" t="s">
        <v>137</v>
      </c>
      <c r="B44" s="49">
        <v>41640</v>
      </c>
      <c r="C44" s="53">
        <v>104</v>
      </c>
      <c r="D44" s="53">
        <v>1</v>
      </c>
      <c r="E44" s="54">
        <v>20000000</v>
      </c>
    </row>
    <row r="45" spans="2:5" ht="12.75">
      <c r="B45" s="69" t="s">
        <v>38</v>
      </c>
      <c r="C45" s="70">
        <v>104</v>
      </c>
      <c r="D45" s="70">
        <v>1</v>
      </c>
      <c r="E45" s="67">
        <v>20000000</v>
      </c>
    </row>
    <row r="46" spans="1:6" ht="13.5" thickBot="1">
      <c r="A46" s="21"/>
      <c r="B46" s="23"/>
      <c r="C46" s="23"/>
      <c r="D46" s="21"/>
      <c r="E46" s="21"/>
      <c r="F46" s="57"/>
    </row>
    <row r="49" ht="12.75">
      <c r="A49" s="2" t="s">
        <v>60</v>
      </c>
    </row>
    <row r="50" spans="1:6" ht="13.5" thickBot="1">
      <c r="A50" s="21"/>
      <c r="B50" s="23"/>
      <c r="C50" s="23"/>
      <c r="D50" s="21"/>
      <c r="E50" s="21"/>
      <c r="F50" s="57"/>
    </row>
    <row r="51" spans="1:6" ht="12.75">
      <c r="A51" s="16" t="s">
        <v>0</v>
      </c>
      <c r="B51" s="18" t="s">
        <v>1</v>
      </c>
      <c r="C51" s="18" t="s">
        <v>2</v>
      </c>
      <c r="D51" s="18" t="s">
        <v>3</v>
      </c>
      <c r="E51" s="47" t="s">
        <v>4</v>
      </c>
      <c r="F51" s="63" t="s">
        <v>12</v>
      </c>
    </row>
    <row r="52" spans="1:6" ht="12.75">
      <c r="A52" s="14" t="s">
        <v>5</v>
      </c>
      <c r="B52" s="10" t="s">
        <v>10</v>
      </c>
      <c r="C52" s="10" t="s">
        <v>17</v>
      </c>
      <c r="D52" s="10" t="s">
        <v>6</v>
      </c>
      <c r="E52" s="15" t="s">
        <v>61</v>
      </c>
      <c r="F52" s="64" t="s">
        <v>13</v>
      </c>
    </row>
    <row r="53" spans="1:6" ht="12.75">
      <c r="A53" s="3" t="s">
        <v>64</v>
      </c>
      <c r="B53" s="52">
        <v>43545</v>
      </c>
      <c r="C53" s="53">
        <v>2009</v>
      </c>
      <c r="D53" s="53">
        <v>1</v>
      </c>
      <c r="E53" s="54">
        <v>500</v>
      </c>
      <c r="F53" s="56">
        <v>5.25</v>
      </c>
    </row>
    <row r="54" spans="2:5" ht="12.75">
      <c r="B54" s="71" t="s">
        <v>38</v>
      </c>
      <c r="C54" s="70">
        <v>2009</v>
      </c>
      <c r="D54" s="70">
        <v>1</v>
      </c>
      <c r="E54" s="67">
        <v>500</v>
      </c>
    </row>
    <row r="55" spans="1:6" ht="13.5" thickBot="1">
      <c r="A55" s="21"/>
      <c r="B55" s="23"/>
      <c r="C55" s="23"/>
      <c r="D55" s="21"/>
      <c r="E55" s="21"/>
      <c r="F55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I27"/>
  <sheetViews>
    <sheetView showGridLines="0" zoomScalePageLayoutView="0" workbookViewId="0" topLeftCell="A1">
      <selection activeCell="K15" sqref="K15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145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6"/>
  <dimension ref="A1:F25"/>
  <sheetViews>
    <sheetView showGridLines="0" zoomScalePageLayoutView="0" workbookViewId="0" topLeftCell="A1">
      <selection activeCell="K15" sqref="K15"/>
    </sheetView>
  </sheetViews>
  <sheetFormatPr defaultColWidth="11.5546875" defaultRowHeight="15"/>
  <sheetData>
    <row r="1" spans="1:6" ht="73.5" customHeight="1">
      <c r="A1" s="151" t="s">
        <v>145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9"/>
  <dimension ref="A1:S3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136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77</v>
      </c>
      <c r="B11" s="50">
        <v>42614</v>
      </c>
      <c r="C11" s="55">
        <v>1079</v>
      </c>
      <c r="D11" s="55">
        <v>1</v>
      </c>
      <c r="E11" s="54">
        <v>50000000</v>
      </c>
      <c r="F11" s="51">
        <v>120.33</v>
      </c>
      <c r="G11" s="51">
        <v>120.33</v>
      </c>
      <c r="H11" s="51">
        <v>120.33</v>
      </c>
      <c r="I11" s="56">
        <v>18</v>
      </c>
    </row>
    <row r="12" spans="1:9" ht="12.75">
      <c r="A12" s="3" t="s">
        <v>52</v>
      </c>
      <c r="B12" s="50">
        <v>43202</v>
      </c>
      <c r="C12" s="55">
        <v>1667</v>
      </c>
      <c r="D12" s="55">
        <v>1</v>
      </c>
      <c r="E12" s="54">
        <v>30000000</v>
      </c>
      <c r="F12" s="51">
        <v>121</v>
      </c>
      <c r="G12" s="51">
        <v>121</v>
      </c>
      <c r="H12" s="51">
        <v>121</v>
      </c>
      <c r="I12" s="56">
        <v>18</v>
      </c>
    </row>
    <row r="13" spans="1:9" ht="12.75">
      <c r="A13" s="3" t="s">
        <v>79</v>
      </c>
      <c r="B13" s="50">
        <v>43573</v>
      </c>
      <c r="C13" s="55">
        <v>2038</v>
      </c>
      <c r="D13" s="55">
        <v>1</v>
      </c>
      <c r="E13" s="54">
        <v>120000000</v>
      </c>
      <c r="F13" s="51">
        <v>122.75</v>
      </c>
      <c r="G13" s="51">
        <v>122.75</v>
      </c>
      <c r="H13" s="51">
        <v>122.75</v>
      </c>
      <c r="I13" s="56">
        <v>16</v>
      </c>
    </row>
    <row r="14" spans="1:9" ht="12.75">
      <c r="A14" s="3" t="s">
        <v>81</v>
      </c>
      <c r="B14" s="50">
        <v>44225</v>
      </c>
      <c r="C14" s="55">
        <v>2690</v>
      </c>
      <c r="D14" s="55">
        <v>1</v>
      </c>
      <c r="E14" s="54">
        <v>50000000</v>
      </c>
      <c r="F14" s="51">
        <v>123.5</v>
      </c>
      <c r="G14" s="51">
        <v>123.5</v>
      </c>
      <c r="H14" s="51">
        <v>123.5</v>
      </c>
      <c r="I14" s="56">
        <v>17.4</v>
      </c>
    </row>
    <row r="15" spans="1:9" ht="12.75">
      <c r="A15" s="3" t="s">
        <v>59</v>
      </c>
      <c r="B15" s="50">
        <v>44945</v>
      </c>
      <c r="C15" s="55">
        <v>3410</v>
      </c>
      <c r="D15" s="55">
        <v>1</v>
      </c>
      <c r="E15" s="54">
        <v>50000000</v>
      </c>
      <c r="F15" s="51">
        <v>123.5</v>
      </c>
      <c r="G15" s="51">
        <v>123.5</v>
      </c>
      <c r="H15" s="51">
        <v>123.5</v>
      </c>
      <c r="I15" s="56">
        <v>17.41</v>
      </c>
    </row>
    <row r="16" spans="2:5" ht="12.75">
      <c r="B16" s="65" t="s">
        <v>38</v>
      </c>
      <c r="C16" s="66">
        <v>10884</v>
      </c>
      <c r="D16" s="66">
        <v>5</v>
      </c>
      <c r="E16" s="67">
        <v>300000000</v>
      </c>
    </row>
    <row r="18" spans="6:8" ht="12.75">
      <c r="F18" s="68" t="s">
        <v>39</v>
      </c>
      <c r="H18" s="51">
        <v>120.33</v>
      </c>
    </row>
    <row r="19" spans="6:8" ht="12.75">
      <c r="F19" s="68" t="s">
        <v>40</v>
      </c>
      <c r="H19" s="51">
        <v>123.5</v>
      </c>
    </row>
    <row r="20" spans="6:8" ht="12.75">
      <c r="F20" s="68" t="s">
        <v>41</v>
      </c>
      <c r="H20" s="51">
        <v>122.4217</v>
      </c>
    </row>
    <row r="21" spans="1:9" ht="13.5" thickBot="1">
      <c r="A21" s="21"/>
      <c r="B21" s="22"/>
      <c r="C21" s="23"/>
      <c r="D21" s="23"/>
      <c r="E21" s="24"/>
      <c r="F21" s="23"/>
      <c r="G21" s="23"/>
      <c r="H21" s="23"/>
      <c r="I21" s="57"/>
    </row>
    <row r="24" ht="12.75">
      <c r="A24" s="2" t="s">
        <v>74</v>
      </c>
    </row>
    <row r="25" spans="1:8" ht="13.5" thickBot="1">
      <c r="A25" s="21"/>
      <c r="B25" s="22"/>
      <c r="C25" s="23"/>
      <c r="D25" s="23"/>
      <c r="E25" s="24"/>
      <c r="F25" s="23"/>
      <c r="G25" s="23"/>
      <c r="H25" s="23"/>
    </row>
    <row r="26" spans="1:8" ht="12.75">
      <c r="A26" s="16" t="s">
        <v>0</v>
      </c>
      <c r="B26" s="17" t="s">
        <v>1</v>
      </c>
      <c r="C26" s="18" t="s">
        <v>2</v>
      </c>
      <c r="D26" s="18" t="s">
        <v>3</v>
      </c>
      <c r="E26" s="19" t="s">
        <v>4</v>
      </c>
      <c r="F26" s="148" t="s">
        <v>11</v>
      </c>
      <c r="G26" s="149"/>
      <c r="H26" s="149"/>
    </row>
    <row r="27" spans="1:8" ht="12.75">
      <c r="A27" s="14" t="s">
        <v>5</v>
      </c>
      <c r="B27" s="11" t="s">
        <v>10</v>
      </c>
      <c r="C27" s="10" t="s">
        <v>17</v>
      </c>
      <c r="D27" s="10" t="s">
        <v>6</v>
      </c>
      <c r="E27" s="12" t="s">
        <v>18</v>
      </c>
      <c r="F27" s="13" t="s">
        <v>7</v>
      </c>
      <c r="G27" s="13" t="s">
        <v>8</v>
      </c>
      <c r="H27" s="28" t="s">
        <v>9</v>
      </c>
    </row>
    <row r="28" spans="1:8" ht="12.75">
      <c r="A28" s="3" t="s">
        <v>137</v>
      </c>
      <c r="B28" s="50">
        <v>41640</v>
      </c>
      <c r="C28" s="55">
        <v>105</v>
      </c>
      <c r="D28" s="55">
        <v>5</v>
      </c>
      <c r="E28" s="54">
        <v>185833000</v>
      </c>
      <c r="F28" s="51">
        <v>99.6102</v>
      </c>
      <c r="G28" s="51">
        <v>99.6339</v>
      </c>
      <c r="H28" s="51">
        <v>99.6264605672835</v>
      </c>
    </row>
    <row r="29" spans="1:8" ht="12.75">
      <c r="A29" s="3" t="s">
        <v>138</v>
      </c>
      <c r="B29" s="50">
        <v>41899</v>
      </c>
      <c r="C29" s="55">
        <v>364</v>
      </c>
      <c r="D29" s="55">
        <v>7</v>
      </c>
      <c r="E29" s="54">
        <v>100000000</v>
      </c>
      <c r="F29" s="51">
        <v>98.3202</v>
      </c>
      <c r="G29" s="51">
        <v>98.408</v>
      </c>
      <c r="H29" s="51">
        <v>98.36694</v>
      </c>
    </row>
    <row r="30" spans="2:5" ht="12.75">
      <c r="B30" s="65" t="s">
        <v>38</v>
      </c>
      <c r="C30" s="66">
        <v>469</v>
      </c>
      <c r="D30" s="66">
        <v>12</v>
      </c>
      <c r="E30" s="67">
        <v>285833000</v>
      </c>
    </row>
    <row r="32" spans="6:8" ht="12.75">
      <c r="F32" s="68" t="s">
        <v>39</v>
      </c>
      <c r="H32" s="51">
        <v>98.3202</v>
      </c>
    </row>
    <row r="33" spans="6:8" ht="12.75">
      <c r="F33" s="68" t="s">
        <v>40</v>
      </c>
      <c r="H33" s="51">
        <v>99.6339</v>
      </c>
    </row>
    <row r="34" spans="6:8" ht="12.75">
      <c r="F34" s="68" t="s">
        <v>41</v>
      </c>
      <c r="H34" s="51">
        <v>99.1858</v>
      </c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</sheetData>
  <sheetProtection/>
  <mergeCells count="4">
    <mergeCell ref="A1:I1"/>
    <mergeCell ref="A5:H5"/>
    <mergeCell ref="F9:H9"/>
    <mergeCell ref="F26:H26"/>
  </mergeCells>
  <printOptions/>
  <pageMargins left="0.43" right="0.75" top="0.43" bottom="1" header="0" footer="0"/>
  <pageSetup horizontalDpi="600" verticalDpi="600" orientation="portrait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F4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139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29</v>
      </c>
      <c r="D12" s="53">
        <v>1</v>
      </c>
      <c r="E12" s="54">
        <v>5808793</v>
      </c>
      <c r="F12" s="56">
        <v>15</v>
      </c>
    </row>
    <row r="13" spans="1:6" ht="12.75">
      <c r="A13" s="3" t="s">
        <v>68</v>
      </c>
      <c r="B13" s="49">
        <v>41746</v>
      </c>
      <c r="C13" s="53">
        <v>211</v>
      </c>
      <c r="D13" s="53">
        <v>1</v>
      </c>
      <c r="E13" s="54">
        <v>17520491</v>
      </c>
      <c r="F13" s="56">
        <v>16</v>
      </c>
    </row>
    <row r="14" spans="1:6" ht="12.75">
      <c r="A14" s="3" t="s">
        <v>86</v>
      </c>
      <c r="B14" s="49">
        <v>41816</v>
      </c>
      <c r="C14" s="53">
        <v>281</v>
      </c>
      <c r="D14" s="53">
        <v>1</v>
      </c>
      <c r="E14" s="54">
        <v>43002085</v>
      </c>
      <c r="F14" s="56">
        <v>10.72</v>
      </c>
    </row>
    <row r="15" spans="1:6" ht="12.75">
      <c r="A15" s="3" t="s">
        <v>44</v>
      </c>
      <c r="B15" s="49">
        <v>42034</v>
      </c>
      <c r="C15" s="53">
        <v>499</v>
      </c>
      <c r="D15" s="53">
        <v>4</v>
      </c>
      <c r="E15" s="54">
        <v>38920898</v>
      </c>
      <c r="F15" s="56">
        <v>17</v>
      </c>
    </row>
    <row r="16" spans="1:6" ht="12.75">
      <c r="A16" s="3" t="s">
        <v>45</v>
      </c>
      <c r="B16" s="49">
        <v>42152</v>
      </c>
      <c r="C16" s="53">
        <v>617</v>
      </c>
      <c r="D16" s="53">
        <v>2</v>
      </c>
      <c r="E16" s="54">
        <v>6247014</v>
      </c>
      <c r="F16" s="56">
        <v>17</v>
      </c>
    </row>
    <row r="17" spans="1:6" ht="12.75">
      <c r="A17" s="3" t="s">
        <v>140</v>
      </c>
      <c r="B17" s="49">
        <v>42321</v>
      </c>
      <c r="C17" s="53">
        <v>786</v>
      </c>
      <c r="D17" s="53">
        <v>2</v>
      </c>
      <c r="E17" s="54">
        <v>2000000</v>
      </c>
      <c r="F17" s="56">
        <v>9.875</v>
      </c>
    </row>
    <row r="18" spans="1:6" ht="12.75">
      <c r="A18" s="3" t="s">
        <v>46</v>
      </c>
      <c r="B18" s="49">
        <v>42369</v>
      </c>
      <c r="C18" s="53">
        <v>834</v>
      </c>
      <c r="D18" s="53">
        <v>10</v>
      </c>
      <c r="E18" s="54">
        <v>215043964</v>
      </c>
      <c r="F18" s="56">
        <v>17.25</v>
      </c>
    </row>
    <row r="19" spans="1:6" ht="12.75">
      <c r="A19" s="3" t="s">
        <v>70</v>
      </c>
      <c r="B19" s="49">
        <v>42538</v>
      </c>
      <c r="C19" s="53">
        <v>1003</v>
      </c>
      <c r="D19" s="53">
        <v>1</v>
      </c>
      <c r="E19" s="54">
        <v>109151973</v>
      </c>
      <c r="F19" s="56">
        <v>18</v>
      </c>
    </row>
    <row r="20" spans="1:6" ht="12.75">
      <c r="A20" s="3" t="s">
        <v>47</v>
      </c>
      <c r="B20" s="49">
        <v>42692</v>
      </c>
      <c r="C20" s="53">
        <v>1157</v>
      </c>
      <c r="D20" s="53">
        <v>1</v>
      </c>
      <c r="E20" s="54">
        <v>11869436</v>
      </c>
      <c r="F20" s="56">
        <v>18</v>
      </c>
    </row>
    <row r="21" spans="1:6" ht="12.75">
      <c r="A21" s="3" t="s">
        <v>49</v>
      </c>
      <c r="B21" s="49">
        <v>42769</v>
      </c>
      <c r="C21" s="53">
        <v>1234</v>
      </c>
      <c r="D21" s="53">
        <v>1</v>
      </c>
      <c r="E21" s="54">
        <v>38805971</v>
      </c>
      <c r="F21" s="56">
        <v>18</v>
      </c>
    </row>
    <row r="22" spans="1:6" ht="12.75">
      <c r="A22" s="3" t="s">
        <v>51</v>
      </c>
      <c r="B22" s="49">
        <v>43062</v>
      </c>
      <c r="C22" s="53">
        <v>1527</v>
      </c>
      <c r="D22" s="53">
        <v>1</v>
      </c>
      <c r="E22" s="54">
        <v>142499123</v>
      </c>
      <c r="F22" s="56">
        <v>16.1</v>
      </c>
    </row>
    <row r="23" spans="1:6" ht="12.75">
      <c r="A23" s="3" t="s">
        <v>52</v>
      </c>
      <c r="B23" s="49">
        <v>43202</v>
      </c>
      <c r="C23" s="53">
        <v>1667</v>
      </c>
      <c r="D23" s="53">
        <v>2</v>
      </c>
      <c r="E23" s="54">
        <v>61443939</v>
      </c>
      <c r="F23" s="56">
        <v>18</v>
      </c>
    </row>
    <row r="24" spans="1:6" ht="12.75">
      <c r="A24" s="3" t="s">
        <v>115</v>
      </c>
      <c r="B24" s="49">
        <v>43231</v>
      </c>
      <c r="C24" s="53">
        <v>1696</v>
      </c>
      <c r="D24" s="53">
        <v>2</v>
      </c>
      <c r="E24" s="54">
        <v>6600000</v>
      </c>
      <c r="F24" s="56">
        <v>9.875</v>
      </c>
    </row>
    <row r="25" spans="1:6" ht="12.75">
      <c r="A25" s="3" t="s">
        <v>53</v>
      </c>
      <c r="B25" s="49">
        <v>43335</v>
      </c>
      <c r="C25" s="53">
        <v>1800</v>
      </c>
      <c r="D25" s="53">
        <v>1</v>
      </c>
      <c r="E25" s="54">
        <v>4241000</v>
      </c>
      <c r="F25" s="56">
        <v>16</v>
      </c>
    </row>
    <row r="26" spans="1:6" ht="12.75">
      <c r="A26" s="3" t="s">
        <v>79</v>
      </c>
      <c r="B26" s="49">
        <v>43573</v>
      </c>
      <c r="C26" s="53">
        <v>2038</v>
      </c>
      <c r="D26" s="53">
        <v>1</v>
      </c>
      <c r="E26" s="54">
        <v>7024183</v>
      </c>
      <c r="F26" s="56">
        <v>16</v>
      </c>
    </row>
    <row r="27" spans="1:6" ht="12.75">
      <c r="A27" s="3" t="s">
        <v>71</v>
      </c>
      <c r="B27" s="49">
        <v>43832</v>
      </c>
      <c r="C27" s="53">
        <v>2297</v>
      </c>
      <c r="D27" s="53">
        <v>4</v>
      </c>
      <c r="E27" s="54">
        <v>16785518</v>
      </c>
      <c r="F27" s="56">
        <v>17.19</v>
      </c>
    </row>
    <row r="28" spans="1:6" ht="12.75">
      <c r="A28" s="3" t="s">
        <v>55</v>
      </c>
      <c r="B28" s="49">
        <v>44231</v>
      </c>
      <c r="C28" s="53">
        <v>2696</v>
      </c>
      <c r="D28" s="53">
        <v>3</v>
      </c>
      <c r="E28" s="54">
        <v>88199316</v>
      </c>
      <c r="F28" s="56">
        <v>16.5</v>
      </c>
    </row>
    <row r="29" spans="1:6" ht="12.75">
      <c r="A29" s="3" t="s">
        <v>57</v>
      </c>
      <c r="B29" s="49">
        <v>44602</v>
      </c>
      <c r="C29" s="53">
        <v>3067</v>
      </c>
      <c r="D29" s="53">
        <v>1</v>
      </c>
      <c r="E29" s="54">
        <v>23945739</v>
      </c>
      <c r="F29" s="56">
        <v>17.11</v>
      </c>
    </row>
    <row r="30" spans="1:6" ht="12.75">
      <c r="A30" s="3" t="s">
        <v>58</v>
      </c>
      <c r="B30" s="49">
        <v>44623</v>
      </c>
      <c r="C30" s="53">
        <v>3088</v>
      </c>
      <c r="D30" s="53">
        <v>3</v>
      </c>
      <c r="E30" s="54">
        <v>176644900</v>
      </c>
      <c r="F30" s="56">
        <v>16</v>
      </c>
    </row>
    <row r="31" spans="1:6" ht="12.75">
      <c r="A31" s="3" t="s">
        <v>35</v>
      </c>
      <c r="B31" s="49">
        <v>45022</v>
      </c>
      <c r="C31" s="53">
        <v>3487</v>
      </c>
      <c r="D31" s="53">
        <v>1</v>
      </c>
      <c r="E31" s="54">
        <v>32219356</v>
      </c>
      <c r="F31" s="56">
        <v>16</v>
      </c>
    </row>
    <row r="32" spans="2:5" ht="12.75">
      <c r="B32" s="69" t="s">
        <v>38</v>
      </c>
      <c r="C32" s="70">
        <v>30014</v>
      </c>
      <c r="D32" s="70">
        <v>43</v>
      </c>
      <c r="E32" s="67">
        <v>1047973699</v>
      </c>
    </row>
    <row r="33" spans="1:6" ht="13.5" thickBot="1">
      <c r="A33" s="21"/>
      <c r="B33" s="23"/>
      <c r="C33" s="23"/>
      <c r="D33" s="21"/>
      <c r="E33" s="21"/>
      <c r="F33" s="57"/>
    </row>
    <row r="34" ht="12.75">
      <c r="B34" s="49"/>
    </row>
    <row r="35" ht="12.75">
      <c r="B35" s="49"/>
    </row>
    <row r="36" spans="1:2" ht="12.75">
      <c r="A36" s="2" t="s">
        <v>74</v>
      </c>
      <c r="B36" s="49"/>
    </row>
    <row r="37" spans="1:5" ht="13.5" thickBot="1">
      <c r="A37" s="21"/>
      <c r="B37" s="23"/>
      <c r="C37" s="23"/>
      <c r="D37" s="21"/>
      <c r="E37" s="21"/>
    </row>
    <row r="38" spans="1:5" ht="12.75">
      <c r="A38" s="16" t="s">
        <v>0</v>
      </c>
      <c r="B38" s="18" t="s">
        <v>1</v>
      </c>
      <c r="C38" s="18" t="s">
        <v>2</v>
      </c>
      <c r="D38" s="18" t="s">
        <v>3</v>
      </c>
      <c r="E38" s="47" t="s">
        <v>4</v>
      </c>
    </row>
    <row r="39" spans="1:5" ht="12.75">
      <c r="A39" s="14" t="s">
        <v>5</v>
      </c>
      <c r="B39" s="10" t="s">
        <v>10</v>
      </c>
      <c r="C39" s="10" t="s">
        <v>17</v>
      </c>
      <c r="D39" s="10" t="s">
        <v>6</v>
      </c>
      <c r="E39" s="15" t="s">
        <v>18</v>
      </c>
    </row>
    <row r="40" spans="1:5" ht="12.75">
      <c r="A40" s="3" t="s">
        <v>88</v>
      </c>
      <c r="B40" s="49">
        <v>41612</v>
      </c>
      <c r="C40" s="53">
        <v>77</v>
      </c>
      <c r="D40" s="53">
        <v>1</v>
      </c>
      <c r="E40" s="54">
        <v>25000000</v>
      </c>
    </row>
    <row r="41" spans="1:5" ht="12.75">
      <c r="A41" s="3" t="s">
        <v>75</v>
      </c>
      <c r="B41" s="49">
        <v>41626</v>
      </c>
      <c r="C41" s="53">
        <v>91</v>
      </c>
      <c r="D41" s="53">
        <v>2</v>
      </c>
      <c r="E41" s="54">
        <v>55956000</v>
      </c>
    </row>
    <row r="42" spans="1:5" ht="12.75">
      <c r="A42" s="3" t="s">
        <v>137</v>
      </c>
      <c r="B42" s="49">
        <v>41640</v>
      </c>
      <c r="C42" s="53">
        <v>105</v>
      </c>
      <c r="D42" s="53">
        <v>4</v>
      </c>
      <c r="E42" s="54">
        <v>165500000</v>
      </c>
    </row>
    <row r="43" spans="1:5" ht="12.75">
      <c r="A43" s="3" t="s">
        <v>138</v>
      </c>
      <c r="B43" s="49">
        <v>41899</v>
      </c>
      <c r="C43" s="53">
        <v>364</v>
      </c>
      <c r="D43" s="53">
        <v>2</v>
      </c>
      <c r="E43" s="54">
        <v>30000000</v>
      </c>
    </row>
    <row r="44" spans="2:5" ht="12.75">
      <c r="B44" s="69" t="s">
        <v>38</v>
      </c>
      <c r="C44" s="70">
        <v>637</v>
      </c>
      <c r="D44" s="70">
        <v>9</v>
      </c>
      <c r="E44" s="67">
        <v>276456000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141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52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141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5"/>
  <dimension ref="A1:S21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133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44</v>
      </c>
      <c r="B11" s="50">
        <v>42034</v>
      </c>
      <c r="C11" s="55">
        <v>500</v>
      </c>
      <c r="D11" s="55">
        <v>1</v>
      </c>
      <c r="E11" s="54">
        <v>49647000</v>
      </c>
      <c r="F11" s="51">
        <v>114</v>
      </c>
      <c r="G11" s="51">
        <v>114</v>
      </c>
      <c r="H11" s="51">
        <v>114</v>
      </c>
      <c r="I11" s="56">
        <v>17</v>
      </c>
    </row>
    <row r="12" spans="1:9" ht="12.75">
      <c r="A12" s="3" t="s">
        <v>81</v>
      </c>
      <c r="B12" s="50">
        <v>44225</v>
      </c>
      <c r="C12" s="55">
        <v>2691</v>
      </c>
      <c r="D12" s="55">
        <v>1</v>
      </c>
      <c r="E12" s="54">
        <v>50000000</v>
      </c>
      <c r="F12" s="51">
        <v>123.5</v>
      </c>
      <c r="G12" s="51">
        <v>123.5</v>
      </c>
      <c r="H12" s="51">
        <v>123.5</v>
      </c>
      <c r="I12" s="56">
        <v>17.4</v>
      </c>
    </row>
    <row r="13" spans="1:9" ht="12.75">
      <c r="A13" s="3" t="s">
        <v>57</v>
      </c>
      <c r="B13" s="50">
        <v>44602</v>
      </c>
      <c r="C13" s="55">
        <v>3068</v>
      </c>
      <c r="D13" s="55">
        <v>1</v>
      </c>
      <c r="E13" s="54">
        <v>10150000</v>
      </c>
      <c r="F13" s="51">
        <v>122</v>
      </c>
      <c r="G13" s="51">
        <v>122</v>
      </c>
      <c r="H13" s="51">
        <v>122</v>
      </c>
      <c r="I13" s="56">
        <v>17.11</v>
      </c>
    </row>
    <row r="14" spans="1:9" ht="12.75">
      <c r="A14" s="3" t="s">
        <v>59</v>
      </c>
      <c r="B14" s="50">
        <v>44945</v>
      </c>
      <c r="C14" s="55">
        <v>3411</v>
      </c>
      <c r="D14" s="55">
        <v>1</v>
      </c>
      <c r="E14" s="54">
        <v>50000000</v>
      </c>
      <c r="F14" s="51">
        <v>123.5</v>
      </c>
      <c r="G14" s="51">
        <v>123.5</v>
      </c>
      <c r="H14" s="51">
        <v>123.5</v>
      </c>
      <c r="I14" s="56">
        <v>17.41</v>
      </c>
    </row>
    <row r="15" spans="1:9" ht="12.75">
      <c r="A15" s="3" t="s">
        <v>35</v>
      </c>
      <c r="B15" s="50">
        <v>45022</v>
      </c>
      <c r="C15" s="55">
        <v>3488</v>
      </c>
      <c r="D15" s="55">
        <v>3</v>
      </c>
      <c r="E15" s="54">
        <v>100000000</v>
      </c>
      <c r="F15" s="51">
        <v>122.25</v>
      </c>
      <c r="G15" s="51">
        <v>122.2813</v>
      </c>
      <c r="H15" s="51">
        <v>122.26565</v>
      </c>
      <c r="I15" s="56">
        <v>16</v>
      </c>
    </row>
    <row r="16" spans="2:5" ht="12.75">
      <c r="B16" s="65" t="s">
        <v>38</v>
      </c>
      <c r="C16" s="66">
        <v>13158</v>
      </c>
      <c r="D16" s="66">
        <v>7</v>
      </c>
      <c r="E16" s="67">
        <v>259797000</v>
      </c>
    </row>
    <row r="18" spans="6:8" ht="12.75">
      <c r="F18" s="68" t="s">
        <v>39</v>
      </c>
      <c r="H18" s="51">
        <v>114</v>
      </c>
    </row>
    <row r="19" spans="6:8" ht="12.75">
      <c r="F19" s="68" t="s">
        <v>40</v>
      </c>
      <c r="H19" s="51">
        <v>123.5</v>
      </c>
    </row>
    <row r="20" spans="6:8" ht="12.75">
      <c r="F20" s="68" t="s">
        <v>41</v>
      </c>
      <c r="H20" s="51">
        <v>121.1508</v>
      </c>
    </row>
    <row r="21" spans="1:9" ht="13.5" thickBot="1">
      <c r="A21" s="21"/>
      <c r="B21" s="22"/>
      <c r="C21" s="23"/>
      <c r="D21" s="23"/>
      <c r="E21" s="24"/>
      <c r="F21" s="23"/>
      <c r="G21" s="23"/>
      <c r="H21" s="23"/>
      <c r="I21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F54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134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30</v>
      </c>
      <c r="D12" s="53">
        <v>2</v>
      </c>
      <c r="E12" s="54">
        <v>171492465</v>
      </c>
      <c r="F12" s="56">
        <v>15</v>
      </c>
    </row>
    <row r="13" spans="1:6" ht="12.75">
      <c r="A13" s="3" t="s">
        <v>42</v>
      </c>
      <c r="B13" s="49">
        <v>41621</v>
      </c>
      <c r="C13" s="53">
        <v>87</v>
      </c>
      <c r="D13" s="53">
        <v>3</v>
      </c>
      <c r="E13" s="54">
        <v>291488337</v>
      </c>
      <c r="F13" s="56">
        <v>15</v>
      </c>
    </row>
    <row r="14" spans="1:6" ht="12.75">
      <c r="A14" s="3" t="s">
        <v>68</v>
      </c>
      <c r="B14" s="49">
        <v>41746</v>
      </c>
      <c r="C14" s="53">
        <v>212</v>
      </c>
      <c r="D14" s="53">
        <v>2</v>
      </c>
      <c r="E14" s="54">
        <v>128953022</v>
      </c>
      <c r="F14" s="56">
        <v>16</v>
      </c>
    </row>
    <row r="15" spans="1:6" ht="12.75">
      <c r="A15" s="3" t="s">
        <v>43</v>
      </c>
      <c r="B15" s="49">
        <v>41859</v>
      </c>
      <c r="C15" s="53">
        <v>325</v>
      </c>
      <c r="D15" s="53">
        <v>2</v>
      </c>
      <c r="E15" s="54">
        <v>65533054</v>
      </c>
      <c r="F15" s="56">
        <v>16</v>
      </c>
    </row>
    <row r="16" spans="1:6" ht="12.75">
      <c r="A16" s="3" t="s">
        <v>45</v>
      </c>
      <c r="B16" s="49">
        <v>42152</v>
      </c>
      <c r="C16" s="53">
        <v>618</v>
      </c>
      <c r="D16" s="53">
        <v>2</v>
      </c>
      <c r="E16" s="54">
        <v>9500000</v>
      </c>
      <c r="F16" s="56">
        <v>17</v>
      </c>
    </row>
    <row r="17" spans="1:6" ht="12.75">
      <c r="A17" s="3" t="s">
        <v>46</v>
      </c>
      <c r="B17" s="49">
        <v>42369</v>
      </c>
      <c r="C17" s="53">
        <v>835</v>
      </c>
      <c r="D17" s="53">
        <v>26</v>
      </c>
      <c r="E17" s="54">
        <v>240386820</v>
      </c>
      <c r="F17" s="56">
        <v>17.25</v>
      </c>
    </row>
    <row r="18" spans="1:6" ht="12.75">
      <c r="A18" s="3" t="s">
        <v>69</v>
      </c>
      <c r="B18" s="49">
        <v>42538</v>
      </c>
      <c r="C18" s="53">
        <v>1004</v>
      </c>
      <c r="D18" s="53">
        <v>2</v>
      </c>
      <c r="E18" s="54">
        <v>11404132</v>
      </c>
      <c r="F18" s="56">
        <v>15.24</v>
      </c>
    </row>
    <row r="19" spans="1:6" ht="12.75">
      <c r="A19" s="3" t="s">
        <v>70</v>
      </c>
      <c r="B19" s="49">
        <v>42538</v>
      </c>
      <c r="C19" s="53">
        <v>1004</v>
      </c>
      <c r="D19" s="53">
        <v>1</v>
      </c>
      <c r="E19" s="54">
        <v>175732216</v>
      </c>
      <c r="F19" s="56">
        <v>18</v>
      </c>
    </row>
    <row r="20" spans="1:6" ht="12.75">
      <c r="A20" s="3" t="s">
        <v>47</v>
      </c>
      <c r="B20" s="49">
        <v>42692</v>
      </c>
      <c r="C20" s="53">
        <v>1158</v>
      </c>
      <c r="D20" s="53">
        <v>2</v>
      </c>
      <c r="E20" s="54">
        <v>505684127</v>
      </c>
      <c r="F20" s="56">
        <v>18</v>
      </c>
    </row>
    <row r="21" spans="1:6" ht="12.75">
      <c r="A21" s="3" t="s">
        <v>48</v>
      </c>
      <c r="B21" s="49">
        <v>42733</v>
      </c>
      <c r="C21" s="53">
        <v>1199</v>
      </c>
      <c r="D21" s="53">
        <v>1</v>
      </c>
      <c r="E21" s="54">
        <v>1643836</v>
      </c>
      <c r="F21" s="56">
        <v>15.2</v>
      </c>
    </row>
    <row r="22" spans="1:6" ht="12.75">
      <c r="A22" s="3" t="s">
        <v>52</v>
      </c>
      <c r="B22" s="49">
        <v>43202</v>
      </c>
      <c r="C22" s="53">
        <v>1668</v>
      </c>
      <c r="D22" s="53">
        <v>7</v>
      </c>
      <c r="E22" s="54">
        <v>27471057</v>
      </c>
      <c r="F22" s="56">
        <v>18</v>
      </c>
    </row>
    <row r="23" spans="1:6" ht="12.75">
      <c r="A23" s="3" t="s">
        <v>53</v>
      </c>
      <c r="B23" s="49">
        <v>43335</v>
      </c>
      <c r="C23" s="53">
        <v>1801</v>
      </c>
      <c r="D23" s="53">
        <v>5</v>
      </c>
      <c r="E23" s="54">
        <v>56891347</v>
      </c>
      <c r="F23" s="56">
        <v>16</v>
      </c>
    </row>
    <row r="24" spans="1:6" ht="12.75">
      <c r="A24" s="3" t="s">
        <v>79</v>
      </c>
      <c r="B24" s="49">
        <v>43573</v>
      </c>
      <c r="C24" s="53">
        <v>2039</v>
      </c>
      <c r="D24" s="53">
        <v>2</v>
      </c>
      <c r="E24" s="54">
        <v>139122787</v>
      </c>
      <c r="F24" s="56">
        <v>16</v>
      </c>
    </row>
    <row r="25" spans="1:6" ht="12.75">
      <c r="A25" s="3" t="s">
        <v>96</v>
      </c>
      <c r="B25" s="49">
        <v>43573</v>
      </c>
      <c r="C25" s="53">
        <v>2039</v>
      </c>
      <c r="D25" s="53">
        <v>1</v>
      </c>
      <c r="E25" s="54">
        <v>5000000</v>
      </c>
      <c r="F25" s="56">
        <v>16.92</v>
      </c>
    </row>
    <row r="26" spans="1:6" ht="12.75">
      <c r="A26" s="3" t="s">
        <v>71</v>
      </c>
      <c r="B26" s="49">
        <v>43832</v>
      </c>
      <c r="C26" s="53">
        <v>2298</v>
      </c>
      <c r="D26" s="53">
        <v>4</v>
      </c>
      <c r="E26" s="54">
        <v>19352089</v>
      </c>
      <c r="F26" s="56">
        <v>17.19</v>
      </c>
    </row>
    <row r="27" spans="1:6" ht="12.75">
      <c r="A27" s="3" t="s">
        <v>54</v>
      </c>
      <c r="B27" s="49">
        <v>44000</v>
      </c>
      <c r="C27" s="53">
        <v>2466</v>
      </c>
      <c r="D27" s="53">
        <v>1</v>
      </c>
      <c r="E27" s="54">
        <v>18668150</v>
      </c>
      <c r="F27" s="56">
        <v>17.22</v>
      </c>
    </row>
    <row r="28" spans="1:6" ht="12.75">
      <c r="A28" s="3" t="s">
        <v>80</v>
      </c>
      <c r="B28" s="49">
        <v>44161</v>
      </c>
      <c r="C28" s="53">
        <v>2627</v>
      </c>
      <c r="D28" s="53">
        <v>2</v>
      </c>
      <c r="E28" s="54">
        <v>9000000</v>
      </c>
      <c r="F28" s="56">
        <v>14.59</v>
      </c>
    </row>
    <row r="29" spans="1:6" ht="12.75">
      <c r="A29" s="3" t="s">
        <v>55</v>
      </c>
      <c r="B29" s="49">
        <v>44231</v>
      </c>
      <c r="C29" s="53">
        <v>2697</v>
      </c>
      <c r="D29" s="53">
        <v>2</v>
      </c>
      <c r="E29" s="54">
        <v>3582626</v>
      </c>
      <c r="F29" s="56">
        <v>16.5</v>
      </c>
    </row>
    <row r="30" spans="1:6" ht="12.75">
      <c r="A30" s="3" t="s">
        <v>57</v>
      </c>
      <c r="B30" s="49">
        <v>44602</v>
      </c>
      <c r="C30" s="53">
        <v>3068</v>
      </c>
      <c r="D30" s="53">
        <v>8</v>
      </c>
      <c r="E30" s="54">
        <v>247776488</v>
      </c>
      <c r="F30" s="56">
        <v>17.11</v>
      </c>
    </row>
    <row r="31" spans="1:6" ht="12.75">
      <c r="A31" s="3" t="s">
        <v>58</v>
      </c>
      <c r="B31" s="49">
        <v>44623</v>
      </c>
      <c r="C31" s="53">
        <v>3089</v>
      </c>
      <c r="D31" s="53">
        <v>2</v>
      </c>
      <c r="E31" s="54">
        <v>54298326</v>
      </c>
      <c r="F31" s="56">
        <v>16</v>
      </c>
    </row>
    <row r="32" spans="1:6" ht="12.75">
      <c r="A32" s="3" t="s">
        <v>35</v>
      </c>
      <c r="B32" s="49">
        <v>45022</v>
      </c>
      <c r="C32" s="53">
        <v>3488</v>
      </c>
      <c r="D32" s="53">
        <v>1</v>
      </c>
      <c r="E32" s="54">
        <v>16146821</v>
      </c>
      <c r="F32" s="56">
        <v>16</v>
      </c>
    </row>
    <row r="33" spans="2:5" ht="12.75">
      <c r="B33" s="69" t="s">
        <v>38</v>
      </c>
      <c r="C33" s="70">
        <v>33752</v>
      </c>
      <c r="D33" s="70">
        <v>78</v>
      </c>
      <c r="E33" s="67">
        <v>2199127700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2" ht="12.75">
      <c r="A37" s="2" t="s">
        <v>74</v>
      </c>
      <c r="B37" s="49"/>
    </row>
    <row r="38" spans="1:5" ht="13.5" thickBot="1">
      <c r="A38" s="21"/>
      <c r="B38" s="23"/>
      <c r="C38" s="23"/>
      <c r="D38" s="21"/>
      <c r="E38" s="21"/>
    </row>
    <row r="39" spans="1:5" ht="12.75">
      <c r="A39" s="16" t="s">
        <v>0</v>
      </c>
      <c r="B39" s="18" t="s">
        <v>1</v>
      </c>
      <c r="C39" s="18" t="s">
        <v>2</v>
      </c>
      <c r="D39" s="18" t="s">
        <v>3</v>
      </c>
      <c r="E39" s="47" t="s">
        <v>4</v>
      </c>
    </row>
    <row r="40" spans="1:5" ht="12.75">
      <c r="A40" s="14" t="s">
        <v>5</v>
      </c>
      <c r="B40" s="10" t="s">
        <v>10</v>
      </c>
      <c r="C40" s="10" t="s">
        <v>17</v>
      </c>
      <c r="D40" s="10" t="s">
        <v>6</v>
      </c>
      <c r="E40" s="15" t="s">
        <v>18</v>
      </c>
    </row>
    <row r="41" spans="1:5" ht="12.75">
      <c r="A41" s="3" t="s">
        <v>109</v>
      </c>
      <c r="B41" s="49">
        <v>41535</v>
      </c>
      <c r="C41" s="53">
        <v>1</v>
      </c>
      <c r="D41" s="53">
        <v>8</v>
      </c>
      <c r="E41" s="54">
        <v>15252788</v>
      </c>
    </row>
    <row r="42" spans="1:5" ht="12.75">
      <c r="A42" s="3" t="s">
        <v>104</v>
      </c>
      <c r="B42" s="49">
        <v>41619</v>
      </c>
      <c r="C42" s="53">
        <v>85</v>
      </c>
      <c r="D42" s="53">
        <v>1</v>
      </c>
      <c r="E42" s="54">
        <v>114605228</v>
      </c>
    </row>
    <row r="43" spans="1:5" ht="12.75">
      <c r="A43" s="3" t="s">
        <v>112</v>
      </c>
      <c r="B43" s="49">
        <v>41633</v>
      </c>
      <c r="C43" s="53">
        <v>99</v>
      </c>
      <c r="D43" s="53">
        <v>1</v>
      </c>
      <c r="E43" s="54">
        <v>20000000</v>
      </c>
    </row>
    <row r="44" spans="2:5" ht="12.75">
      <c r="B44" s="69" t="s">
        <v>38</v>
      </c>
      <c r="C44" s="70">
        <v>185</v>
      </c>
      <c r="D44" s="70">
        <v>10</v>
      </c>
      <c r="E44" s="67">
        <v>149858016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8" ht="12.75">
      <c r="A48" s="2" t="s">
        <v>60</v>
      </c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47" t="s">
        <v>4</v>
      </c>
      <c r="F50" s="63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5" t="s">
        <v>61</v>
      </c>
      <c r="F51" s="64" t="s">
        <v>13</v>
      </c>
    </row>
    <row r="52" spans="1:6" ht="12.75">
      <c r="A52" s="3" t="s">
        <v>64</v>
      </c>
      <c r="B52" s="52">
        <v>43545</v>
      </c>
      <c r="C52" s="53">
        <v>2011</v>
      </c>
      <c r="D52" s="53">
        <v>1</v>
      </c>
      <c r="E52" s="54">
        <v>3000</v>
      </c>
      <c r="F52" s="56">
        <v>5.25</v>
      </c>
    </row>
    <row r="53" spans="2:5" ht="12.75">
      <c r="B53" s="71" t="s">
        <v>38</v>
      </c>
      <c r="C53" s="70">
        <v>2011</v>
      </c>
      <c r="D53" s="70">
        <v>1</v>
      </c>
      <c r="E53" s="67">
        <v>3000</v>
      </c>
    </row>
    <row r="54" spans="1:6" ht="13.5" thickBot="1">
      <c r="A54" s="21"/>
      <c r="B54" s="23"/>
      <c r="C54" s="23"/>
      <c r="D54" s="21"/>
      <c r="E54" s="21"/>
      <c r="F54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135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0"/>
  <dimension ref="A1:F25"/>
  <sheetViews>
    <sheetView showGridLines="0" zoomScalePageLayoutView="0" workbookViewId="0" topLeftCell="A1">
      <selection activeCell="A7" sqref="A7"/>
    </sheetView>
  </sheetViews>
  <sheetFormatPr defaultColWidth="11.5546875" defaultRowHeight="15"/>
  <sheetData>
    <row r="1" spans="1:6" ht="73.5" customHeight="1">
      <c r="A1" s="151" t="s">
        <v>170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8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135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1"/>
  <dimension ref="A1:S34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129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130</v>
      </c>
      <c r="B11" s="50">
        <v>43497</v>
      </c>
      <c r="C11" s="55">
        <v>1964</v>
      </c>
      <c r="D11" s="55">
        <v>1</v>
      </c>
      <c r="E11" s="54">
        <v>50000000</v>
      </c>
      <c r="F11" s="51">
        <v>110.25</v>
      </c>
      <c r="G11" s="51">
        <v>110.25</v>
      </c>
      <c r="H11" s="51">
        <v>110.25</v>
      </c>
      <c r="I11" s="56">
        <v>13.65</v>
      </c>
    </row>
    <row r="12" spans="1:9" ht="12.75">
      <c r="A12" s="3" t="s">
        <v>54</v>
      </c>
      <c r="B12" s="50">
        <v>44000</v>
      </c>
      <c r="C12" s="55">
        <v>2467</v>
      </c>
      <c r="D12" s="55">
        <v>3</v>
      </c>
      <c r="E12" s="54">
        <v>13000000</v>
      </c>
      <c r="F12" s="51">
        <v>123.5</v>
      </c>
      <c r="G12" s="51">
        <v>123.5</v>
      </c>
      <c r="H12" s="51">
        <v>123.5</v>
      </c>
      <c r="I12" s="56">
        <v>17.22</v>
      </c>
    </row>
    <row r="13" spans="1:9" ht="12.75">
      <c r="A13" s="3" t="s">
        <v>58</v>
      </c>
      <c r="B13" s="50">
        <v>44623</v>
      </c>
      <c r="C13" s="55">
        <v>3090</v>
      </c>
      <c r="D13" s="55">
        <v>1</v>
      </c>
      <c r="E13" s="54">
        <v>15000000</v>
      </c>
      <c r="F13" s="51">
        <v>122</v>
      </c>
      <c r="G13" s="51">
        <v>122</v>
      </c>
      <c r="H13" s="51">
        <v>122</v>
      </c>
      <c r="I13" s="56">
        <v>16</v>
      </c>
    </row>
    <row r="14" spans="1:9" ht="12.75">
      <c r="A14" s="3" t="s">
        <v>122</v>
      </c>
      <c r="B14" s="50">
        <v>45295</v>
      </c>
      <c r="C14" s="55">
        <v>3762</v>
      </c>
      <c r="D14" s="55">
        <v>1</v>
      </c>
      <c r="E14" s="54">
        <v>150000000</v>
      </c>
      <c r="F14" s="51">
        <v>121.2313</v>
      </c>
      <c r="G14" s="51">
        <v>121.2313</v>
      </c>
      <c r="H14" s="51">
        <v>121.2313</v>
      </c>
      <c r="I14" s="56">
        <v>16.25</v>
      </c>
    </row>
    <row r="15" spans="1:9" ht="12.75">
      <c r="A15" s="3" t="s">
        <v>36</v>
      </c>
      <c r="B15" s="50">
        <v>45400</v>
      </c>
      <c r="C15" s="55">
        <v>3867</v>
      </c>
      <c r="D15" s="55">
        <v>1</v>
      </c>
      <c r="E15" s="54">
        <v>120000000</v>
      </c>
      <c r="F15" s="51">
        <v>125.1344</v>
      </c>
      <c r="G15" s="51">
        <v>125.1344</v>
      </c>
      <c r="H15" s="51">
        <v>125.1344</v>
      </c>
      <c r="I15" s="56">
        <v>17.66</v>
      </c>
    </row>
    <row r="16" spans="2:5" ht="12.75">
      <c r="B16" s="65" t="s">
        <v>38</v>
      </c>
      <c r="C16" s="66">
        <v>15150</v>
      </c>
      <c r="D16" s="66">
        <v>7</v>
      </c>
      <c r="E16" s="67">
        <v>348000000</v>
      </c>
    </row>
    <row r="18" spans="6:8" ht="12.75">
      <c r="F18" s="68" t="s">
        <v>39</v>
      </c>
      <c r="H18" s="51">
        <v>110.25</v>
      </c>
    </row>
    <row r="19" spans="6:8" ht="12.75">
      <c r="F19" s="68" t="s">
        <v>40</v>
      </c>
      <c r="H19" s="51">
        <v>125.1344</v>
      </c>
    </row>
    <row r="20" spans="6:8" ht="12.75">
      <c r="F20" s="68" t="s">
        <v>41</v>
      </c>
      <c r="H20" s="51">
        <v>121.1173</v>
      </c>
    </row>
    <row r="21" spans="1:9" ht="13.5" thickBot="1">
      <c r="A21" s="21"/>
      <c r="B21" s="22"/>
      <c r="C21" s="23"/>
      <c r="D21" s="23"/>
      <c r="E21" s="24"/>
      <c r="F21" s="23"/>
      <c r="G21" s="23"/>
      <c r="H21" s="23"/>
      <c r="I21" s="57"/>
    </row>
    <row r="24" ht="12.75">
      <c r="A24" s="2" t="s">
        <v>74</v>
      </c>
    </row>
    <row r="25" spans="1:8" ht="13.5" thickBot="1">
      <c r="A25" s="21"/>
      <c r="B25" s="22"/>
      <c r="C25" s="23"/>
      <c r="D25" s="23"/>
      <c r="E25" s="24"/>
      <c r="F25" s="23"/>
      <c r="G25" s="23"/>
      <c r="H25" s="23"/>
    </row>
    <row r="26" spans="1:8" ht="12.75">
      <c r="A26" s="16" t="s">
        <v>0</v>
      </c>
      <c r="B26" s="17" t="s">
        <v>1</v>
      </c>
      <c r="C26" s="18" t="s">
        <v>2</v>
      </c>
      <c r="D26" s="18" t="s">
        <v>3</v>
      </c>
      <c r="E26" s="19" t="s">
        <v>4</v>
      </c>
      <c r="F26" s="148" t="s">
        <v>11</v>
      </c>
      <c r="G26" s="149"/>
      <c r="H26" s="149"/>
    </row>
    <row r="27" spans="1:8" ht="12.75">
      <c r="A27" s="14" t="s">
        <v>5</v>
      </c>
      <c r="B27" s="11" t="s">
        <v>10</v>
      </c>
      <c r="C27" s="10" t="s">
        <v>17</v>
      </c>
      <c r="D27" s="10" t="s">
        <v>6</v>
      </c>
      <c r="E27" s="12" t="s">
        <v>18</v>
      </c>
      <c r="F27" s="13" t="s">
        <v>7</v>
      </c>
      <c r="G27" s="13" t="s">
        <v>8</v>
      </c>
      <c r="H27" s="28" t="s">
        <v>9</v>
      </c>
    </row>
    <row r="28" spans="1:8" ht="12.75">
      <c r="A28" s="3" t="s">
        <v>88</v>
      </c>
      <c r="B28" s="50">
        <v>41612</v>
      </c>
      <c r="C28" s="55">
        <v>79</v>
      </c>
      <c r="D28" s="55">
        <v>2</v>
      </c>
      <c r="E28" s="54">
        <v>100000000</v>
      </c>
      <c r="F28" s="51">
        <v>99.6606</v>
      </c>
      <c r="G28" s="51">
        <v>99.6606</v>
      </c>
      <c r="H28" s="51">
        <v>99.6606</v>
      </c>
    </row>
    <row r="29" spans="2:5" ht="12.75">
      <c r="B29" s="65" t="s">
        <v>38</v>
      </c>
      <c r="C29" s="66">
        <v>79</v>
      </c>
      <c r="D29" s="66">
        <v>2</v>
      </c>
      <c r="E29" s="67">
        <v>100000000</v>
      </c>
    </row>
    <row r="31" spans="6:8" ht="12.75">
      <c r="F31" s="68" t="s">
        <v>39</v>
      </c>
      <c r="H31" s="51">
        <v>99.6606</v>
      </c>
    </row>
    <row r="32" spans="6:8" ht="12.75">
      <c r="F32" s="68" t="s">
        <v>40</v>
      </c>
      <c r="H32" s="51">
        <v>99.6606</v>
      </c>
    </row>
    <row r="33" spans="6:8" ht="12.75">
      <c r="F33" s="68" t="s">
        <v>41</v>
      </c>
      <c r="H33" s="51">
        <v>99.6606</v>
      </c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</sheetData>
  <sheetProtection/>
  <mergeCells count="4">
    <mergeCell ref="A1:I1"/>
    <mergeCell ref="A5:H5"/>
    <mergeCell ref="F9:H9"/>
    <mergeCell ref="F26:H26"/>
  </mergeCells>
  <printOptions/>
  <pageMargins left="0.43" right="0.75" top="0.43" bottom="1" header="0" footer="0"/>
  <pageSetup horizontalDpi="600" verticalDpi="600" orientation="portrait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F54"/>
  <sheetViews>
    <sheetView showGridLines="0" zoomScalePageLayoutView="0" workbookViewId="0" topLeftCell="A34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131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31</v>
      </c>
      <c r="D12" s="53">
        <v>1</v>
      </c>
      <c r="E12" s="54">
        <v>43601130</v>
      </c>
      <c r="F12" s="56">
        <v>15</v>
      </c>
    </row>
    <row r="13" spans="1:6" ht="12.75">
      <c r="A13" s="3" t="s">
        <v>42</v>
      </c>
      <c r="B13" s="49">
        <v>41621</v>
      </c>
      <c r="C13" s="53">
        <v>88</v>
      </c>
      <c r="D13" s="53">
        <v>1</v>
      </c>
      <c r="E13" s="54">
        <v>292326431</v>
      </c>
      <c r="F13" s="56">
        <v>15</v>
      </c>
    </row>
    <row r="14" spans="1:6" ht="12.75">
      <c r="A14" s="3" t="s">
        <v>68</v>
      </c>
      <c r="B14" s="49">
        <v>41746</v>
      </c>
      <c r="C14" s="53">
        <v>213</v>
      </c>
      <c r="D14" s="53">
        <v>2</v>
      </c>
      <c r="E14" s="54">
        <v>468417731</v>
      </c>
      <c r="F14" s="56">
        <v>16</v>
      </c>
    </row>
    <row r="15" spans="1:6" ht="12.75">
      <c r="A15" s="3" t="s">
        <v>121</v>
      </c>
      <c r="B15" s="49">
        <v>41761</v>
      </c>
      <c r="C15" s="53">
        <v>228</v>
      </c>
      <c r="D15" s="53">
        <v>1</v>
      </c>
      <c r="E15" s="54">
        <v>2000000</v>
      </c>
      <c r="F15" s="56">
        <v>10.66</v>
      </c>
    </row>
    <row r="16" spans="1:6" ht="12.75">
      <c r="A16" s="3" t="s">
        <v>86</v>
      </c>
      <c r="B16" s="49">
        <v>41816</v>
      </c>
      <c r="C16" s="53">
        <v>283</v>
      </c>
      <c r="D16" s="53">
        <v>1</v>
      </c>
      <c r="E16" s="54">
        <v>65552618</v>
      </c>
      <c r="F16" s="56">
        <v>10.72</v>
      </c>
    </row>
    <row r="17" spans="1:6" ht="12.75">
      <c r="A17" s="3" t="s">
        <v>43</v>
      </c>
      <c r="B17" s="49">
        <v>41859</v>
      </c>
      <c r="C17" s="53">
        <v>326</v>
      </c>
      <c r="D17" s="53">
        <v>1</v>
      </c>
      <c r="E17" s="54">
        <v>44624335</v>
      </c>
      <c r="F17" s="56">
        <v>16</v>
      </c>
    </row>
    <row r="18" spans="1:6" ht="12.75">
      <c r="A18" s="3" t="s">
        <v>44</v>
      </c>
      <c r="B18" s="49">
        <v>42034</v>
      </c>
      <c r="C18" s="53">
        <v>501</v>
      </c>
      <c r="D18" s="53">
        <v>2</v>
      </c>
      <c r="E18" s="54">
        <v>4711398</v>
      </c>
      <c r="F18" s="56">
        <v>17</v>
      </c>
    </row>
    <row r="19" spans="1:6" ht="12.75">
      <c r="A19" s="3" t="s">
        <v>46</v>
      </c>
      <c r="B19" s="49">
        <v>42369</v>
      </c>
      <c r="C19" s="53">
        <v>836</v>
      </c>
      <c r="D19" s="53">
        <v>3</v>
      </c>
      <c r="E19" s="54">
        <v>18516734</v>
      </c>
      <c r="F19" s="56">
        <v>17.25</v>
      </c>
    </row>
    <row r="20" spans="1:6" ht="12.75">
      <c r="A20" s="3" t="s">
        <v>70</v>
      </c>
      <c r="B20" s="49">
        <v>42538</v>
      </c>
      <c r="C20" s="53">
        <v>1005</v>
      </c>
      <c r="D20" s="53">
        <v>1</v>
      </c>
      <c r="E20" s="54">
        <v>125523012</v>
      </c>
      <c r="F20" s="56">
        <v>18</v>
      </c>
    </row>
    <row r="21" spans="1:6" ht="12.75">
      <c r="A21" s="3" t="s">
        <v>47</v>
      </c>
      <c r="B21" s="49">
        <v>42692</v>
      </c>
      <c r="C21" s="53">
        <v>1159</v>
      </c>
      <c r="D21" s="53">
        <v>1</v>
      </c>
      <c r="E21" s="54">
        <v>30902504</v>
      </c>
      <c r="F21" s="56">
        <v>18</v>
      </c>
    </row>
    <row r="22" spans="1:6" ht="12.75">
      <c r="A22" s="3" t="s">
        <v>78</v>
      </c>
      <c r="B22" s="49">
        <v>43077</v>
      </c>
      <c r="C22" s="53">
        <v>1544</v>
      </c>
      <c r="D22" s="53">
        <v>1</v>
      </c>
      <c r="E22" s="54">
        <v>5154639</v>
      </c>
      <c r="F22" s="56">
        <v>16.08</v>
      </c>
    </row>
    <row r="23" spans="1:6" ht="12.75">
      <c r="A23" s="3" t="s">
        <v>52</v>
      </c>
      <c r="B23" s="49">
        <v>43202</v>
      </c>
      <c r="C23" s="53">
        <v>1669</v>
      </c>
      <c r="D23" s="53">
        <v>2</v>
      </c>
      <c r="E23" s="54">
        <v>32997113</v>
      </c>
      <c r="F23" s="56">
        <v>18</v>
      </c>
    </row>
    <row r="24" spans="1:6" ht="12.75">
      <c r="A24" s="3" t="s">
        <v>53</v>
      </c>
      <c r="B24" s="49">
        <v>43335</v>
      </c>
      <c r="C24" s="53">
        <v>1802</v>
      </c>
      <c r="D24" s="53">
        <v>21</v>
      </c>
      <c r="E24" s="54">
        <v>251418594</v>
      </c>
      <c r="F24" s="56">
        <v>16</v>
      </c>
    </row>
    <row r="25" spans="1:6" ht="12.75">
      <c r="A25" s="3" t="s">
        <v>79</v>
      </c>
      <c r="B25" s="49">
        <v>43573</v>
      </c>
      <c r="C25" s="53">
        <v>2040</v>
      </c>
      <c r="D25" s="53">
        <v>1</v>
      </c>
      <c r="E25" s="54">
        <v>54545455</v>
      </c>
      <c r="F25" s="56">
        <v>16</v>
      </c>
    </row>
    <row r="26" spans="1:6" ht="12.75">
      <c r="A26" s="3" t="s">
        <v>71</v>
      </c>
      <c r="B26" s="49">
        <v>43832</v>
      </c>
      <c r="C26" s="53">
        <v>2299</v>
      </c>
      <c r="D26" s="53">
        <v>6</v>
      </c>
      <c r="E26" s="54">
        <v>436776617</v>
      </c>
      <c r="F26" s="56">
        <v>17.19</v>
      </c>
    </row>
    <row r="27" spans="1:6" ht="12.75">
      <c r="A27" s="3" t="s">
        <v>54</v>
      </c>
      <c r="B27" s="49">
        <v>44000</v>
      </c>
      <c r="C27" s="53">
        <v>2467</v>
      </c>
      <c r="D27" s="53">
        <v>2</v>
      </c>
      <c r="E27" s="54">
        <v>37336300</v>
      </c>
      <c r="F27" s="56">
        <v>17.22</v>
      </c>
    </row>
    <row r="28" spans="1:6" ht="12.75">
      <c r="A28" s="3" t="s">
        <v>55</v>
      </c>
      <c r="B28" s="49">
        <v>44231</v>
      </c>
      <c r="C28" s="53">
        <v>2698</v>
      </c>
      <c r="D28" s="53">
        <v>1</v>
      </c>
      <c r="E28" s="54">
        <v>103824940</v>
      </c>
      <c r="F28" s="56">
        <v>16.5</v>
      </c>
    </row>
    <row r="29" spans="1:6" ht="12.75">
      <c r="A29" s="3" t="s">
        <v>57</v>
      </c>
      <c r="B29" s="49">
        <v>44602</v>
      </c>
      <c r="C29" s="53">
        <v>3069</v>
      </c>
      <c r="D29" s="53">
        <v>6</v>
      </c>
      <c r="E29" s="54">
        <v>84910436</v>
      </c>
      <c r="F29" s="56">
        <v>17.11</v>
      </c>
    </row>
    <row r="30" spans="1:6" ht="12.75">
      <c r="A30" s="3" t="s">
        <v>58</v>
      </c>
      <c r="B30" s="49">
        <v>44623</v>
      </c>
      <c r="C30" s="53">
        <v>3090</v>
      </c>
      <c r="D30" s="53">
        <v>2</v>
      </c>
      <c r="E30" s="54">
        <v>93119540</v>
      </c>
      <c r="F30" s="56">
        <v>16</v>
      </c>
    </row>
    <row r="31" spans="1:6" ht="12.75">
      <c r="A31" s="3" t="s">
        <v>59</v>
      </c>
      <c r="B31" s="49">
        <v>44945</v>
      </c>
      <c r="C31" s="53">
        <v>3412</v>
      </c>
      <c r="D31" s="53">
        <v>1</v>
      </c>
      <c r="E31" s="54">
        <v>23791660</v>
      </c>
      <c r="F31" s="56">
        <v>17.41</v>
      </c>
    </row>
    <row r="32" spans="1:6" ht="12.75">
      <c r="A32" s="3" t="s">
        <v>36</v>
      </c>
      <c r="B32" s="49">
        <v>45400</v>
      </c>
      <c r="C32" s="53">
        <v>3867</v>
      </c>
      <c r="D32" s="53">
        <v>2</v>
      </c>
      <c r="E32" s="54">
        <v>40000000</v>
      </c>
      <c r="F32" s="56">
        <v>17.66</v>
      </c>
    </row>
    <row r="33" spans="1:6" ht="12.75">
      <c r="A33" s="3" t="s">
        <v>37</v>
      </c>
      <c r="B33" s="49">
        <v>45666</v>
      </c>
      <c r="C33" s="53">
        <v>4133</v>
      </c>
      <c r="D33" s="53">
        <v>2</v>
      </c>
      <c r="E33" s="54">
        <v>40000000</v>
      </c>
      <c r="F33" s="56">
        <v>17.86</v>
      </c>
    </row>
    <row r="34" spans="2:5" ht="12.75">
      <c r="B34" s="69" t="s">
        <v>38</v>
      </c>
      <c r="C34" s="70">
        <v>36760</v>
      </c>
      <c r="D34" s="70">
        <v>61</v>
      </c>
      <c r="E34" s="67">
        <v>2300051187</v>
      </c>
    </row>
    <row r="35" spans="1:6" ht="13.5" thickBot="1">
      <c r="A35" s="21"/>
      <c r="B35" s="23"/>
      <c r="C35" s="23"/>
      <c r="D35" s="21"/>
      <c r="E35" s="21"/>
      <c r="F35" s="57"/>
    </row>
    <row r="36" ht="12.75">
      <c r="B36" s="49"/>
    </row>
    <row r="37" ht="12.75">
      <c r="B37" s="49"/>
    </row>
    <row r="38" spans="1:2" ht="12.75">
      <c r="A38" s="2" t="s">
        <v>74</v>
      </c>
      <c r="B38" s="49"/>
    </row>
    <row r="39" spans="1:5" ht="13.5" thickBot="1">
      <c r="A39" s="21"/>
      <c r="B39" s="23"/>
      <c r="C39" s="23"/>
      <c r="D39" s="21"/>
      <c r="E39" s="21"/>
    </row>
    <row r="40" spans="1:5" ht="12.75">
      <c r="A40" s="16" t="s">
        <v>0</v>
      </c>
      <c r="B40" s="18" t="s">
        <v>1</v>
      </c>
      <c r="C40" s="18" t="s">
        <v>2</v>
      </c>
      <c r="D40" s="18" t="s">
        <v>3</v>
      </c>
      <c r="E40" s="47" t="s">
        <v>4</v>
      </c>
    </row>
    <row r="41" spans="1:5" ht="12.75">
      <c r="A41" s="14" t="s">
        <v>5</v>
      </c>
      <c r="B41" s="10" t="s">
        <v>10</v>
      </c>
      <c r="C41" s="10" t="s">
        <v>17</v>
      </c>
      <c r="D41" s="10" t="s">
        <v>6</v>
      </c>
      <c r="E41" s="15" t="s">
        <v>18</v>
      </c>
    </row>
    <row r="42" spans="1:5" ht="12.75">
      <c r="A42" s="3" t="s">
        <v>75</v>
      </c>
      <c r="B42" s="49">
        <v>41626</v>
      </c>
      <c r="C42" s="53">
        <v>93</v>
      </c>
      <c r="D42" s="53">
        <v>1</v>
      </c>
      <c r="E42" s="54">
        <v>20000000</v>
      </c>
    </row>
    <row r="43" spans="1:5" ht="12.75">
      <c r="A43" s="3" t="s">
        <v>113</v>
      </c>
      <c r="B43" s="49">
        <v>41710</v>
      </c>
      <c r="C43" s="53">
        <v>177</v>
      </c>
      <c r="D43" s="53">
        <v>1</v>
      </c>
      <c r="E43" s="54">
        <v>12000000</v>
      </c>
    </row>
    <row r="44" spans="2:5" ht="12.75">
      <c r="B44" s="69" t="s">
        <v>38</v>
      </c>
      <c r="C44" s="70">
        <v>270</v>
      </c>
      <c r="D44" s="70">
        <v>2</v>
      </c>
      <c r="E44" s="67">
        <v>32000000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8" ht="12.75">
      <c r="A48" s="2" t="s">
        <v>60</v>
      </c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47" t="s">
        <v>4</v>
      </c>
      <c r="F50" s="63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5" t="s">
        <v>61</v>
      </c>
      <c r="F51" s="64" t="s">
        <v>13</v>
      </c>
    </row>
    <row r="52" spans="1:6" ht="12.75">
      <c r="A52" s="3" t="s">
        <v>62</v>
      </c>
      <c r="B52" s="52">
        <v>41600</v>
      </c>
      <c r="C52" s="53">
        <v>67</v>
      </c>
      <c r="D52" s="53">
        <v>1</v>
      </c>
      <c r="E52" s="54">
        <v>3104000</v>
      </c>
      <c r="F52" s="56">
        <v>7.125</v>
      </c>
    </row>
    <row r="53" spans="2:5" ht="12.75">
      <c r="B53" s="71" t="s">
        <v>38</v>
      </c>
      <c r="C53" s="70">
        <v>67</v>
      </c>
      <c r="D53" s="70">
        <v>1</v>
      </c>
      <c r="E53" s="67">
        <v>3104000</v>
      </c>
    </row>
    <row r="54" spans="1:6" ht="13.5" thickBot="1">
      <c r="A54" s="21"/>
      <c r="B54" s="23"/>
      <c r="C54" s="23"/>
      <c r="D54" s="21"/>
      <c r="E54" s="21"/>
      <c r="F54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132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4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132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7"/>
  <dimension ref="A1:S38"/>
  <sheetViews>
    <sheetView showGridLines="0" zoomScalePageLayoutView="0" workbookViewId="0" topLeftCell="A1">
      <selection activeCell="K18" sqref="K1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125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69</v>
      </c>
      <c r="B11" s="50">
        <v>42538</v>
      </c>
      <c r="C11" s="55">
        <v>1008</v>
      </c>
      <c r="D11" s="55">
        <v>1</v>
      </c>
      <c r="E11" s="54">
        <v>18651000</v>
      </c>
      <c r="F11" s="51">
        <v>115.7</v>
      </c>
      <c r="G11" s="51">
        <v>115.7</v>
      </c>
      <c r="H11" s="51">
        <v>115.7</v>
      </c>
      <c r="I11" s="56">
        <v>15.24</v>
      </c>
    </row>
    <row r="12" spans="1:9" ht="12.75">
      <c r="A12" s="3" t="s">
        <v>47</v>
      </c>
      <c r="B12" s="50">
        <v>42692</v>
      </c>
      <c r="C12" s="55">
        <v>1162</v>
      </c>
      <c r="D12" s="55">
        <v>1</v>
      </c>
      <c r="E12" s="54">
        <v>18550000</v>
      </c>
      <c r="F12" s="51">
        <v>116.0313</v>
      </c>
      <c r="G12" s="51">
        <v>116.0313</v>
      </c>
      <c r="H12" s="51">
        <v>116.0313</v>
      </c>
      <c r="I12" s="56">
        <v>18</v>
      </c>
    </row>
    <row r="13" spans="1:9" ht="12.75">
      <c r="A13" s="3" t="s">
        <v>49</v>
      </c>
      <c r="B13" s="50">
        <v>42769</v>
      </c>
      <c r="C13" s="55">
        <v>1239</v>
      </c>
      <c r="D13" s="55">
        <v>1</v>
      </c>
      <c r="E13" s="54">
        <v>12381000</v>
      </c>
      <c r="F13" s="51">
        <v>114.7803</v>
      </c>
      <c r="G13" s="51">
        <v>114.7803</v>
      </c>
      <c r="H13" s="51">
        <v>114.7803</v>
      </c>
      <c r="I13" s="56">
        <v>18</v>
      </c>
    </row>
    <row r="14" spans="1:9" ht="12.75">
      <c r="A14" s="3" t="s">
        <v>126</v>
      </c>
      <c r="B14" s="50">
        <v>42958</v>
      </c>
      <c r="C14" s="55">
        <v>1428</v>
      </c>
      <c r="D14" s="55">
        <v>1</v>
      </c>
      <c r="E14" s="54">
        <v>30000000</v>
      </c>
      <c r="F14" s="51">
        <v>120.33</v>
      </c>
      <c r="G14" s="51">
        <v>120.33</v>
      </c>
      <c r="H14" s="51">
        <v>120.33</v>
      </c>
      <c r="I14" s="56">
        <v>16.13</v>
      </c>
    </row>
    <row r="15" spans="1:9" ht="12.75">
      <c r="A15" s="3" t="s">
        <v>96</v>
      </c>
      <c r="B15" s="50">
        <v>43573</v>
      </c>
      <c r="C15" s="55">
        <v>2043</v>
      </c>
      <c r="D15" s="55">
        <v>1</v>
      </c>
      <c r="E15" s="54">
        <v>52750000</v>
      </c>
      <c r="F15" s="51">
        <v>125.5</v>
      </c>
      <c r="G15" s="51">
        <v>125.5</v>
      </c>
      <c r="H15" s="51">
        <v>125.5</v>
      </c>
      <c r="I15" s="56">
        <v>16.92</v>
      </c>
    </row>
    <row r="16" spans="1:9" ht="12.75">
      <c r="A16" s="3" t="s">
        <v>54</v>
      </c>
      <c r="B16" s="50">
        <v>44000</v>
      </c>
      <c r="C16" s="55">
        <v>2470</v>
      </c>
      <c r="D16" s="55">
        <v>2</v>
      </c>
      <c r="E16" s="54">
        <v>100000000</v>
      </c>
      <c r="F16" s="51">
        <v>122.25</v>
      </c>
      <c r="G16" s="51">
        <v>123.5</v>
      </c>
      <c r="H16" s="51">
        <v>122.875</v>
      </c>
      <c r="I16" s="56">
        <v>17.22</v>
      </c>
    </row>
    <row r="17" spans="1:9" ht="12.75">
      <c r="A17" s="3" t="s">
        <v>59</v>
      </c>
      <c r="B17" s="50">
        <v>44945</v>
      </c>
      <c r="C17" s="55">
        <v>3415</v>
      </c>
      <c r="D17" s="55">
        <v>2</v>
      </c>
      <c r="E17" s="54">
        <v>100000000</v>
      </c>
      <c r="F17" s="51">
        <v>122</v>
      </c>
      <c r="G17" s="51">
        <v>123</v>
      </c>
      <c r="H17" s="51">
        <v>122.5</v>
      </c>
      <c r="I17" s="56">
        <v>17.41</v>
      </c>
    </row>
    <row r="18" spans="1:9" ht="12.75">
      <c r="A18" s="3" t="s">
        <v>36</v>
      </c>
      <c r="B18" s="50">
        <v>45400</v>
      </c>
      <c r="C18" s="55">
        <v>3870</v>
      </c>
      <c r="D18" s="55">
        <v>2</v>
      </c>
      <c r="E18" s="54">
        <v>70000000</v>
      </c>
      <c r="F18" s="51">
        <v>126.09</v>
      </c>
      <c r="G18" s="51">
        <v>126.09</v>
      </c>
      <c r="H18" s="51">
        <v>126.09</v>
      </c>
      <c r="I18" s="56">
        <v>17.66</v>
      </c>
    </row>
    <row r="19" spans="2:5" ht="12.75">
      <c r="B19" s="65" t="s">
        <v>38</v>
      </c>
      <c r="C19" s="66">
        <v>16635</v>
      </c>
      <c r="D19" s="66">
        <v>11</v>
      </c>
      <c r="E19" s="67">
        <v>402332000</v>
      </c>
    </row>
    <row r="21" spans="6:8" ht="12.75">
      <c r="F21" s="68" t="s">
        <v>39</v>
      </c>
      <c r="H21" s="51">
        <v>114.7803</v>
      </c>
    </row>
    <row r="22" spans="6:8" ht="12.75">
      <c r="F22" s="68" t="s">
        <v>40</v>
      </c>
      <c r="H22" s="51">
        <v>126.09</v>
      </c>
    </row>
    <row r="23" spans="6:8" ht="12.75">
      <c r="F23" s="68" t="s">
        <v>41</v>
      </c>
      <c r="H23" s="51">
        <v>122.5983</v>
      </c>
    </row>
    <row r="24" spans="1:9" ht="13.5" thickBot="1">
      <c r="A24" s="21"/>
      <c r="B24" s="22"/>
      <c r="C24" s="23"/>
      <c r="D24" s="23"/>
      <c r="E24" s="24"/>
      <c r="F24" s="23"/>
      <c r="G24" s="23"/>
      <c r="H24" s="23"/>
      <c r="I24" s="57"/>
    </row>
    <row r="27" ht="12.75">
      <c r="A27" s="2" t="s">
        <v>74</v>
      </c>
    </row>
    <row r="28" spans="1:8" ht="13.5" thickBot="1">
      <c r="A28" s="21"/>
      <c r="B28" s="22"/>
      <c r="C28" s="23"/>
      <c r="D28" s="23"/>
      <c r="E28" s="24"/>
      <c r="F28" s="23"/>
      <c r="G28" s="23"/>
      <c r="H28" s="23"/>
    </row>
    <row r="29" spans="1:8" ht="12.75">
      <c r="A29" s="16" t="s">
        <v>0</v>
      </c>
      <c r="B29" s="17" t="s">
        <v>1</v>
      </c>
      <c r="C29" s="18" t="s">
        <v>2</v>
      </c>
      <c r="D29" s="18" t="s">
        <v>3</v>
      </c>
      <c r="E29" s="19" t="s">
        <v>4</v>
      </c>
      <c r="F29" s="148" t="s">
        <v>11</v>
      </c>
      <c r="G29" s="149"/>
      <c r="H29" s="149"/>
    </row>
    <row r="30" spans="1:8" ht="12.75">
      <c r="A30" s="14" t="s">
        <v>5</v>
      </c>
      <c r="B30" s="11" t="s">
        <v>10</v>
      </c>
      <c r="C30" s="10" t="s">
        <v>17</v>
      </c>
      <c r="D30" s="10" t="s">
        <v>6</v>
      </c>
      <c r="E30" s="12" t="s">
        <v>18</v>
      </c>
      <c r="F30" s="13" t="s">
        <v>7</v>
      </c>
      <c r="G30" s="13" t="s">
        <v>8</v>
      </c>
      <c r="H30" s="28" t="s">
        <v>9</v>
      </c>
    </row>
    <row r="31" spans="1:8" ht="12.75">
      <c r="A31" s="3" t="s">
        <v>88</v>
      </c>
      <c r="B31" s="50">
        <v>41612</v>
      </c>
      <c r="C31" s="55">
        <v>82</v>
      </c>
      <c r="D31" s="55">
        <v>2</v>
      </c>
      <c r="E31" s="54">
        <v>100000000</v>
      </c>
      <c r="F31" s="51">
        <v>99.644</v>
      </c>
      <c r="G31" s="51">
        <v>99.644</v>
      </c>
      <c r="H31" s="51">
        <v>99.644</v>
      </c>
    </row>
    <row r="32" spans="1:8" ht="12.75">
      <c r="A32" s="3" t="s">
        <v>112</v>
      </c>
      <c r="B32" s="50">
        <v>41633</v>
      </c>
      <c r="C32" s="55">
        <v>103</v>
      </c>
      <c r="D32" s="55">
        <v>1</v>
      </c>
      <c r="E32" s="54">
        <v>87000000</v>
      </c>
      <c r="F32" s="51">
        <v>99.6721</v>
      </c>
      <c r="G32" s="51">
        <v>99.6721</v>
      </c>
      <c r="H32" s="51">
        <v>99.6721</v>
      </c>
    </row>
    <row r="33" spans="2:5" ht="12.75">
      <c r="B33" s="65" t="s">
        <v>38</v>
      </c>
      <c r="C33" s="66">
        <v>185</v>
      </c>
      <c r="D33" s="66">
        <v>3</v>
      </c>
      <c r="E33" s="67">
        <v>187000000</v>
      </c>
    </row>
    <row r="35" spans="6:8" ht="12.75">
      <c r="F35" s="68" t="s">
        <v>39</v>
      </c>
      <c r="H35" s="51">
        <v>99.644</v>
      </c>
    </row>
    <row r="36" spans="6:8" ht="12.75">
      <c r="F36" s="68" t="s">
        <v>40</v>
      </c>
      <c r="H36" s="51">
        <v>99.6721</v>
      </c>
    </row>
    <row r="37" spans="6:8" ht="12.75">
      <c r="F37" s="68" t="s">
        <v>41</v>
      </c>
      <c r="H37" s="51">
        <v>99.6571</v>
      </c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</sheetData>
  <sheetProtection/>
  <mergeCells count="4">
    <mergeCell ref="A1:I1"/>
    <mergeCell ref="A5:H5"/>
    <mergeCell ref="F9:H9"/>
    <mergeCell ref="F29:H29"/>
  </mergeCells>
  <printOptions/>
  <pageMargins left="0.43" right="0.75" top="0.43" bottom="1" header="0" footer="0"/>
  <pageSetup horizontalDpi="600" verticalDpi="600" orientation="portrait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F48"/>
  <sheetViews>
    <sheetView showGridLines="0" zoomScalePageLayoutView="0" workbookViewId="0" topLeftCell="A1">
      <selection activeCell="K18" sqref="K1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127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68</v>
      </c>
      <c r="B12" s="49">
        <v>41746</v>
      </c>
      <c r="C12" s="53">
        <v>216</v>
      </c>
      <c r="D12" s="53">
        <v>2</v>
      </c>
      <c r="E12" s="54">
        <v>46087668</v>
      </c>
      <c r="F12" s="56">
        <v>16</v>
      </c>
    </row>
    <row r="13" spans="1:6" ht="12.75">
      <c r="A13" s="3" t="s">
        <v>121</v>
      </c>
      <c r="B13" s="49">
        <v>41761</v>
      </c>
      <c r="C13" s="53">
        <v>231</v>
      </c>
      <c r="D13" s="53">
        <v>2</v>
      </c>
      <c r="E13" s="54">
        <v>38043044</v>
      </c>
      <c r="F13" s="56">
        <v>10.66</v>
      </c>
    </row>
    <row r="14" spans="1:6" ht="12.75">
      <c r="A14" s="3" t="s">
        <v>43</v>
      </c>
      <c r="B14" s="49">
        <v>41859</v>
      </c>
      <c r="C14" s="53">
        <v>329</v>
      </c>
      <c r="D14" s="53">
        <v>2</v>
      </c>
      <c r="E14" s="54">
        <v>88397766</v>
      </c>
      <c r="F14" s="56">
        <v>16</v>
      </c>
    </row>
    <row r="15" spans="1:6" ht="12.75">
      <c r="A15" s="3" t="s">
        <v>44</v>
      </c>
      <c r="B15" s="49">
        <v>42034</v>
      </c>
      <c r="C15" s="53">
        <v>504</v>
      </c>
      <c r="D15" s="53">
        <v>2</v>
      </c>
      <c r="E15" s="54">
        <v>12281119</v>
      </c>
      <c r="F15" s="56">
        <v>17</v>
      </c>
    </row>
    <row r="16" spans="1:6" ht="12.75">
      <c r="A16" s="3" t="s">
        <v>46</v>
      </c>
      <c r="B16" s="49">
        <v>42369</v>
      </c>
      <c r="C16" s="53">
        <v>839</v>
      </c>
      <c r="D16" s="53">
        <v>11</v>
      </c>
      <c r="E16" s="54">
        <v>896560007</v>
      </c>
      <c r="F16" s="56">
        <v>17.25</v>
      </c>
    </row>
    <row r="17" spans="1:6" ht="12.75">
      <c r="A17" s="3" t="s">
        <v>87</v>
      </c>
      <c r="B17" s="49">
        <v>42425</v>
      </c>
      <c r="C17" s="53">
        <v>895</v>
      </c>
      <c r="D17" s="53">
        <v>1</v>
      </c>
      <c r="E17" s="54">
        <v>68875326</v>
      </c>
      <c r="F17" s="56">
        <v>18</v>
      </c>
    </row>
    <row r="18" spans="1:6" ht="12.75">
      <c r="A18" s="3" t="s">
        <v>69</v>
      </c>
      <c r="B18" s="49">
        <v>42538</v>
      </c>
      <c r="C18" s="53">
        <v>1008</v>
      </c>
      <c r="D18" s="53">
        <v>3</v>
      </c>
      <c r="E18" s="54">
        <v>295747482</v>
      </c>
      <c r="F18" s="56">
        <v>15.24</v>
      </c>
    </row>
    <row r="19" spans="1:6" ht="12.75">
      <c r="A19" s="3" t="s">
        <v>47</v>
      </c>
      <c r="B19" s="49">
        <v>42692</v>
      </c>
      <c r="C19" s="53">
        <v>1162</v>
      </c>
      <c r="D19" s="53">
        <v>1</v>
      </c>
      <c r="E19" s="54">
        <v>60965282</v>
      </c>
      <c r="F19" s="56">
        <v>18</v>
      </c>
    </row>
    <row r="20" spans="1:6" ht="12.75">
      <c r="A20" s="3" t="s">
        <v>49</v>
      </c>
      <c r="B20" s="49">
        <v>42769</v>
      </c>
      <c r="C20" s="53">
        <v>1239</v>
      </c>
      <c r="D20" s="53">
        <v>7</v>
      </c>
      <c r="E20" s="54">
        <v>238816733</v>
      </c>
      <c r="F20" s="56">
        <v>18</v>
      </c>
    </row>
    <row r="21" spans="1:6" ht="12.75">
      <c r="A21" s="3" t="s">
        <v>51</v>
      </c>
      <c r="B21" s="49">
        <v>43062</v>
      </c>
      <c r="C21" s="53">
        <v>1532</v>
      </c>
      <c r="D21" s="53">
        <v>2</v>
      </c>
      <c r="E21" s="54">
        <v>68741616</v>
      </c>
      <c r="F21" s="56">
        <v>16.1</v>
      </c>
    </row>
    <row r="22" spans="1:6" ht="12.75">
      <c r="A22" s="3" t="s">
        <v>78</v>
      </c>
      <c r="B22" s="49">
        <v>43077</v>
      </c>
      <c r="C22" s="53">
        <v>1547</v>
      </c>
      <c r="D22" s="53">
        <v>5</v>
      </c>
      <c r="E22" s="54">
        <v>248154210</v>
      </c>
      <c r="F22" s="56">
        <v>16.08</v>
      </c>
    </row>
    <row r="23" spans="1:6" ht="12.75">
      <c r="A23" s="3" t="s">
        <v>52</v>
      </c>
      <c r="B23" s="49">
        <v>43202</v>
      </c>
      <c r="C23" s="53">
        <v>1672</v>
      </c>
      <c r="D23" s="53">
        <v>2</v>
      </c>
      <c r="E23" s="54">
        <v>22313907</v>
      </c>
      <c r="F23" s="56">
        <v>18</v>
      </c>
    </row>
    <row r="24" spans="1:6" ht="12.75">
      <c r="A24" s="3" t="s">
        <v>53</v>
      </c>
      <c r="B24" s="49">
        <v>43335</v>
      </c>
      <c r="C24" s="53">
        <v>1805</v>
      </c>
      <c r="D24" s="53">
        <v>1</v>
      </c>
      <c r="E24" s="54">
        <v>25243000</v>
      </c>
      <c r="F24" s="56">
        <v>16</v>
      </c>
    </row>
    <row r="25" spans="1:6" ht="12.75">
      <c r="A25" s="3" t="s">
        <v>79</v>
      </c>
      <c r="B25" s="49">
        <v>43573</v>
      </c>
      <c r="C25" s="53">
        <v>2043</v>
      </c>
      <c r="D25" s="53">
        <v>2</v>
      </c>
      <c r="E25" s="54">
        <v>11449183</v>
      </c>
      <c r="F25" s="56">
        <v>16</v>
      </c>
    </row>
    <row r="26" spans="1:6" ht="12.75">
      <c r="A26" s="3" t="s">
        <v>71</v>
      </c>
      <c r="B26" s="49">
        <v>43832</v>
      </c>
      <c r="C26" s="53">
        <v>2302</v>
      </c>
      <c r="D26" s="53">
        <v>2</v>
      </c>
      <c r="E26" s="54">
        <v>28260854</v>
      </c>
      <c r="F26" s="56">
        <v>17.19</v>
      </c>
    </row>
    <row r="27" spans="1:6" ht="12.75">
      <c r="A27" s="3" t="s">
        <v>54</v>
      </c>
      <c r="B27" s="49">
        <v>44000</v>
      </c>
      <c r="C27" s="53">
        <v>2470</v>
      </c>
      <c r="D27" s="53">
        <v>5</v>
      </c>
      <c r="E27" s="54">
        <v>63762544</v>
      </c>
      <c r="F27" s="56">
        <v>17.22</v>
      </c>
    </row>
    <row r="28" spans="1:6" ht="12.75">
      <c r="A28" s="3" t="s">
        <v>80</v>
      </c>
      <c r="B28" s="49">
        <v>44161</v>
      </c>
      <c r="C28" s="53">
        <v>2631</v>
      </c>
      <c r="D28" s="53">
        <v>1</v>
      </c>
      <c r="E28" s="54">
        <v>6000000</v>
      </c>
      <c r="F28" s="56">
        <v>14.59</v>
      </c>
    </row>
    <row r="29" spans="1:6" ht="12.75">
      <c r="A29" s="3" t="s">
        <v>81</v>
      </c>
      <c r="B29" s="49">
        <v>44225</v>
      </c>
      <c r="C29" s="53">
        <v>2695</v>
      </c>
      <c r="D29" s="53">
        <v>2</v>
      </c>
      <c r="E29" s="54">
        <v>36154592</v>
      </c>
      <c r="F29" s="56">
        <v>17.4</v>
      </c>
    </row>
    <row r="30" spans="1:6" ht="12.75">
      <c r="A30" s="3" t="s">
        <v>55</v>
      </c>
      <c r="B30" s="49">
        <v>44231</v>
      </c>
      <c r="C30" s="53">
        <v>2701</v>
      </c>
      <c r="D30" s="53">
        <v>8</v>
      </c>
      <c r="E30" s="54">
        <v>575428326</v>
      </c>
      <c r="F30" s="56">
        <v>16.5</v>
      </c>
    </row>
    <row r="31" spans="1:6" ht="12.75">
      <c r="A31" s="3" t="s">
        <v>57</v>
      </c>
      <c r="B31" s="49">
        <v>44602</v>
      </c>
      <c r="C31" s="53">
        <v>3072</v>
      </c>
      <c r="D31" s="53">
        <v>8</v>
      </c>
      <c r="E31" s="54">
        <v>224343168</v>
      </c>
      <c r="F31" s="56">
        <v>17.11</v>
      </c>
    </row>
    <row r="32" spans="1:6" ht="12.75">
      <c r="A32" s="3" t="s">
        <v>58</v>
      </c>
      <c r="B32" s="49">
        <v>44623</v>
      </c>
      <c r="C32" s="53">
        <v>3093</v>
      </c>
      <c r="D32" s="53">
        <v>3</v>
      </c>
      <c r="E32" s="54">
        <v>644664069</v>
      </c>
      <c r="F32" s="56">
        <v>16</v>
      </c>
    </row>
    <row r="33" spans="1:6" ht="12.75">
      <c r="A33" s="3" t="s">
        <v>59</v>
      </c>
      <c r="B33" s="49">
        <v>44945</v>
      </c>
      <c r="C33" s="53">
        <v>3415</v>
      </c>
      <c r="D33" s="53">
        <v>8</v>
      </c>
      <c r="E33" s="54">
        <v>339174724</v>
      </c>
      <c r="F33" s="56">
        <v>17.41</v>
      </c>
    </row>
    <row r="34" spans="1:6" ht="12.75">
      <c r="A34" s="3" t="s">
        <v>35</v>
      </c>
      <c r="B34" s="49">
        <v>45022</v>
      </c>
      <c r="C34" s="53">
        <v>3492</v>
      </c>
      <c r="D34" s="53">
        <v>2</v>
      </c>
      <c r="E34" s="54">
        <v>21516839</v>
      </c>
      <c r="F34" s="56">
        <v>16</v>
      </c>
    </row>
    <row r="35" spans="1:6" ht="12.75">
      <c r="A35" s="3" t="s">
        <v>122</v>
      </c>
      <c r="B35" s="49">
        <v>45295</v>
      </c>
      <c r="C35" s="53">
        <v>3765</v>
      </c>
      <c r="D35" s="53">
        <v>2</v>
      </c>
      <c r="E35" s="54">
        <v>1617000</v>
      </c>
      <c r="F35" s="56">
        <v>16.25</v>
      </c>
    </row>
    <row r="36" spans="1:6" ht="12.75">
      <c r="A36" s="3" t="s">
        <v>36</v>
      </c>
      <c r="B36" s="49">
        <v>45400</v>
      </c>
      <c r="C36" s="53">
        <v>3870</v>
      </c>
      <c r="D36" s="53">
        <v>2</v>
      </c>
      <c r="E36" s="54">
        <v>8015000</v>
      </c>
      <c r="F36" s="56">
        <v>17.66</v>
      </c>
    </row>
    <row r="37" spans="1:6" ht="12.75">
      <c r="A37" s="3" t="s">
        <v>37</v>
      </c>
      <c r="B37" s="49">
        <v>45666</v>
      </c>
      <c r="C37" s="53">
        <v>4136</v>
      </c>
      <c r="D37" s="53">
        <v>4</v>
      </c>
      <c r="E37" s="54">
        <v>20000</v>
      </c>
      <c r="F37" s="56">
        <v>17.86</v>
      </c>
    </row>
    <row r="38" spans="2:5" ht="12.75">
      <c r="B38" s="69" t="s">
        <v>38</v>
      </c>
      <c r="C38" s="70">
        <v>52664</v>
      </c>
      <c r="D38" s="70">
        <v>90</v>
      </c>
      <c r="E38" s="67">
        <v>4070633459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ht="12.75">
      <c r="B41" s="49"/>
    </row>
    <row r="42" spans="1:2" ht="12.75">
      <c r="A42" s="2" t="s">
        <v>74</v>
      </c>
      <c r="B42" s="49"/>
    </row>
    <row r="43" spans="1:5" ht="13.5" thickBot="1">
      <c r="A43" s="21"/>
      <c r="B43" s="23"/>
      <c r="C43" s="23"/>
      <c r="D43" s="21"/>
      <c r="E43" s="21"/>
    </row>
    <row r="44" spans="1:5" ht="12.75">
      <c r="A44" s="16" t="s">
        <v>0</v>
      </c>
      <c r="B44" s="18" t="s">
        <v>1</v>
      </c>
      <c r="C44" s="18" t="s">
        <v>2</v>
      </c>
      <c r="D44" s="18" t="s">
        <v>3</v>
      </c>
      <c r="E44" s="47" t="s">
        <v>4</v>
      </c>
    </row>
    <row r="45" spans="1:5" ht="12.75">
      <c r="A45" s="14" t="s">
        <v>5</v>
      </c>
      <c r="B45" s="10" t="s">
        <v>10</v>
      </c>
      <c r="C45" s="10" t="s">
        <v>17</v>
      </c>
      <c r="D45" s="10" t="s">
        <v>6</v>
      </c>
      <c r="E45" s="15" t="s">
        <v>18</v>
      </c>
    </row>
    <row r="46" spans="1:5" ht="12.75">
      <c r="A46" s="3" t="s">
        <v>75</v>
      </c>
      <c r="B46" s="49">
        <v>41626</v>
      </c>
      <c r="C46" s="53">
        <v>96</v>
      </c>
      <c r="D46" s="53">
        <v>2</v>
      </c>
      <c r="E46" s="54">
        <v>40000000</v>
      </c>
    </row>
    <row r="47" spans="2:5" ht="12.75">
      <c r="B47" s="71" t="s">
        <v>38</v>
      </c>
      <c r="C47" s="70">
        <v>96</v>
      </c>
      <c r="D47" s="70">
        <v>2</v>
      </c>
      <c r="E47" s="67">
        <v>40000000</v>
      </c>
    </row>
    <row r="48" spans="1:6" ht="13.5" thickBot="1">
      <c r="A48" s="21"/>
      <c r="B48" s="23"/>
      <c r="C48" s="23"/>
      <c r="D48" s="21"/>
      <c r="E48" s="21"/>
      <c r="F48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I26"/>
  <sheetViews>
    <sheetView showGridLines="0" zoomScalePageLayoutView="0" workbookViewId="0" topLeftCell="A1">
      <selection activeCell="K18" sqref="K1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128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0"/>
  <dimension ref="A1:F25"/>
  <sheetViews>
    <sheetView showGridLines="0" zoomScalePageLayoutView="0" workbookViewId="0" topLeftCell="A1">
      <selection activeCell="K18" sqref="K18"/>
    </sheetView>
  </sheetViews>
  <sheetFormatPr defaultColWidth="11.5546875" defaultRowHeight="15"/>
  <sheetData>
    <row r="1" spans="1:6" ht="73.5" customHeight="1">
      <c r="A1" s="151" t="s">
        <v>128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33"/>
  <dimension ref="A1:S23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120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121</v>
      </c>
      <c r="B11" s="50">
        <v>41761</v>
      </c>
      <c r="C11" s="55">
        <v>232</v>
      </c>
      <c r="D11" s="55">
        <v>1</v>
      </c>
      <c r="E11" s="54">
        <v>2000000</v>
      </c>
      <c r="F11" s="51">
        <v>104.5</v>
      </c>
      <c r="G11" s="51">
        <v>104.5</v>
      </c>
      <c r="H11" s="51">
        <v>104.5</v>
      </c>
      <c r="I11" s="56">
        <v>10.66</v>
      </c>
    </row>
    <row r="12" spans="1:9" ht="12.75">
      <c r="A12" s="3" t="s">
        <v>47</v>
      </c>
      <c r="B12" s="50">
        <v>42692</v>
      </c>
      <c r="C12" s="55">
        <v>1163</v>
      </c>
      <c r="D12" s="55">
        <v>1</v>
      </c>
      <c r="E12" s="54">
        <v>18550000</v>
      </c>
      <c r="F12" s="51">
        <v>116</v>
      </c>
      <c r="G12" s="51">
        <v>116</v>
      </c>
      <c r="H12" s="51">
        <v>116</v>
      </c>
      <c r="I12" s="56">
        <v>18</v>
      </c>
    </row>
    <row r="13" spans="1:9" ht="12.75">
      <c r="A13" s="3" t="s">
        <v>49</v>
      </c>
      <c r="B13" s="50">
        <v>42769</v>
      </c>
      <c r="C13" s="55">
        <v>1240</v>
      </c>
      <c r="D13" s="55">
        <v>1</v>
      </c>
      <c r="E13" s="54">
        <v>12381000</v>
      </c>
      <c r="F13" s="51">
        <v>114.75</v>
      </c>
      <c r="G13" s="51">
        <v>114.75</v>
      </c>
      <c r="H13" s="51">
        <v>114.75</v>
      </c>
      <c r="I13" s="56">
        <v>18</v>
      </c>
    </row>
    <row r="14" spans="1:9" ht="12.75">
      <c r="A14" s="3" t="s">
        <v>96</v>
      </c>
      <c r="B14" s="50">
        <v>43573</v>
      </c>
      <c r="C14" s="55">
        <v>2044</v>
      </c>
      <c r="D14" s="55">
        <v>1</v>
      </c>
      <c r="E14" s="54">
        <v>52750000</v>
      </c>
      <c r="F14" s="51">
        <v>125.5</v>
      </c>
      <c r="G14" s="51">
        <v>125.5</v>
      </c>
      <c r="H14" s="51">
        <v>125.5</v>
      </c>
      <c r="I14" s="56">
        <v>16.92</v>
      </c>
    </row>
    <row r="15" spans="1:9" ht="12.75">
      <c r="A15" s="3" t="s">
        <v>122</v>
      </c>
      <c r="B15" s="50">
        <v>45295</v>
      </c>
      <c r="C15" s="55">
        <v>3766</v>
      </c>
      <c r="D15" s="55">
        <v>1</v>
      </c>
      <c r="E15" s="54">
        <v>150000000</v>
      </c>
      <c r="F15" s="51">
        <v>121.1813</v>
      </c>
      <c r="G15" s="51">
        <v>121.1813</v>
      </c>
      <c r="H15" s="51">
        <v>121.1813</v>
      </c>
      <c r="I15" s="56">
        <v>16.25</v>
      </c>
    </row>
    <row r="16" spans="1:9" ht="12.75">
      <c r="A16" s="3" t="s">
        <v>36</v>
      </c>
      <c r="B16" s="50">
        <v>45400</v>
      </c>
      <c r="C16" s="55">
        <v>3871</v>
      </c>
      <c r="D16" s="55">
        <v>4</v>
      </c>
      <c r="E16" s="54">
        <v>209600000</v>
      </c>
      <c r="F16" s="51">
        <v>125.5816</v>
      </c>
      <c r="G16" s="51">
        <v>126.07</v>
      </c>
      <c r="H16" s="51">
        <v>125.861110973282</v>
      </c>
      <c r="I16" s="56">
        <v>17.66</v>
      </c>
    </row>
    <row r="17" spans="1:9" ht="12.75">
      <c r="A17" s="3" t="s">
        <v>37</v>
      </c>
      <c r="B17" s="50">
        <v>45666</v>
      </c>
      <c r="C17" s="55">
        <v>4137</v>
      </c>
      <c r="D17" s="55">
        <v>2</v>
      </c>
      <c r="E17" s="54">
        <v>140200000</v>
      </c>
      <c r="F17" s="51">
        <v>126.0313</v>
      </c>
      <c r="G17" s="51">
        <v>126.1526</v>
      </c>
      <c r="H17" s="51">
        <v>126.044450927246</v>
      </c>
      <c r="I17" s="56">
        <v>17.86</v>
      </c>
    </row>
    <row r="18" spans="2:5" ht="12.75">
      <c r="B18" s="65" t="s">
        <v>38</v>
      </c>
      <c r="C18" s="66">
        <v>16453</v>
      </c>
      <c r="D18" s="66">
        <v>11</v>
      </c>
      <c r="E18" s="67">
        <v>585481000</v>
      </c>
    </row>
    <row r="20" spans="6:8" ht="12.75">
      <c r="F20" s="68" t="s">
        <v>39</v>
      </c>
      <c r="H20" s="51">
        <v>104.5</v>
      </c>
    </row>
    <row r="21" spans="6:8" ht="12.75">
      <c r="F21" s="68" t="s">
        <v>40</v>
      </c>
      <c r="H21" s="51">
        <v>126.1526</v>
      </c>
    </row>
    <row r="22" spans="6:8" ht="12.75">
      <c r="F22" s="68" t="s">
        <v>41</v>
      </c>
      <c r="H22" s="51">
        <v>124.0531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6" width="10.88671875" style="51" customWidth="1"/>
    <col min="7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163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164</v>
      </c>
      <c r="B11" s="50">
        <v>41921</v>
      </c>
      <c r="C11" s="55">
        <v>377</v>
      </c>
      <c r="D11" s="55">
        <v>1</v>
      </c>
      <c r="E11" s="54">
        <v>55773688</v>
      </c>
      <c r="F11" s="51">
        <v>108.75</v>
      </c>
      <c r="G11" s="51">
        <v>108.75</v>
      </c>
      <c r="H11" s="51">
        <v>108.75</v>
      </c>
      <c r="I11" s="56">
        <v>10.69</v>
      </c>
    </row>
    <row r="12" spans="1:9" ht="12.75">
      <c r="A12" s="3" t="s">
        <v>126</v>
      </c>
      <c r="B12" s="50">
        <v>42958</v>
      </c>
      <c r="C12" s="55">
        <v>1414</v>
      </c>
      <c r="D12" s="55">
        <v>1</v>
      </c>
      <c r="E12" s="54">
        <v>200000000</v>
      </c>
      <c r="F12" s="51">
        <v>110.6</v>
      </c>
      <c r="G12" s="51">
        <v>110.6</v>
      </c>
      <c r="H12" s="51">
        <v>110.6</v>
      </c>
      <c r="I12" s="56">
        <v>16.13</v>
      </c>
    </row>
    <row r="13" spans="1:9" ht="12.75">
      <c r="A13" s="3" t="s">
        <v>54</v>
      </c>
      <c r="B13" s="50">
        <v>44000</v>
      </c>
      <c r="C13" s="55">
        <v>2456</v>
      </c>
      <c r="D13" s="55">
        <v>1</v>
      </c>
      <c r="E13" s="54">
        <v>200000000</v>
      </c>
      <c r="F13" s="51">
        <v>120.5</v>
      </c>
      <c r="G13" s="51">
        <v>120.5</v>
      </c>
      <c r="H13" s="51">
        <v>120.5</v>
      </c>
      <c r="I13" s="56">
        <v>17.05</v>
      </c>
    </row>
    <row r="14" spans="1:9" ht="12.75">
      <c r="A14" s="3" t="s">
        <v>102</v>
      </c>
      <c r="B14" s="50">
        <v>44161</v>
      </c>
      <c r="C14" s="55">
        <v>2617</v>
      </c>
      <c r="D14" s="55">
        <v>1</v>
      </c>
      <c r="E14" s="54">
        <v>50000000</v>
      </c>
      <c r="F14" s="51">
        <v>113.9719</v>
      </c>
      <c r="G14" s="51">
        <v>113.9719</v>
      </c>
      <c r="H14" s="51">
        <v>113.9719</v>
      </c>
      <c r="I14" s="56">
        <v>17</v>
      </c>
    </row>
    <row r="15" spans="1:9" ht="12.75">
      <c r="A15" s="3" t="s">
        <v>81</v>
      </c>
      <c r="B15" s="50">
        <v>44225</v>
      </c>
      <c r="C15" s="55">
        <v>2681</v>
      </c>
      <c r="D15" s="55">
        <v>1</v>
      </c>
      <c r="E15" s="54">
        <v>100000000</v>
      </c>
      <c r="F15" s="51">
        <v>117.25</v>
      </c>
      <c r="G15" s="51">
        <v>117.25</v>
      </c>
      <c r="H15" s="51">
        <v>117.25</v>
      </c>
      <c r="I15" s="56">
        <v>17.4</v>
      </c>
    </row>
    <row r="16" spans="1:9" ht="12.75">
      <c r="A16" s="3" t="s">
        <v>58</v>
      </c>
      <c r="B16" s="50">
        <v>44623</v>
      </c>
      <c r="C16" s="55">
        <v>3079</v>
      </c>
      <c r="D16" s="55">
        <v>1</v>
      </c>
      <c r="E16" s="54">
        <v>100000000</v>
      </c>
      <c r="F16" s="51">
        <v>117.75</v>
      </c>
      <c r="G16" s="51">
        <v>117.75</v>
      </c>
      <c r="H16" s="51">
        <v>117.75</v>
      </c>
      <c r="I16" s="56">
        <v>16</v>
      </c>
    </row>
    <row r="17" spans="1:9" ht="12.75">
      <c r="A17" s="3" t="s">
        <v>59</v>
      </c>
      <c r="B17" s="50">
        <v>44945</v>
      </c>
      <c r="C17" s="55">
        <v>3401</v>
      </c>
      <c r="D17" s="55">
        <v>2</v>
      </c>
      <c r="E17" s="54">
        <v>102617243</v>
      </c>
      <c r="F17" s="51">
        <v>119.2187</v>
      </c>
      <c r="G17" s="51">
        <v>119.25</v>
      </c>
      <c r="H17" s="51">
        <v>119.237032095154</v>
      </c>
      <c r="I17" s="56">
        <v>17.41</v>
      </c>
    </row>
    <row r="18" spans="2:10" ht="12.75">
      <c r="B18" s="65" t="s">
        <v>38</v>
      </c>
      <c r="C18" s="66">
        <f>SUM(C11:C17)</f>
        <v>16025</v>
      </c>
      <c r="D18" s="66">
        <v>8</v>
      </c>
      <c r="E18" s="67">
        <f>SUM(E11:E17)</f>
        <v>808390931</v>
      </c>
      <c r="J18" s="2"/>
    </row>
    <row r="19" ht="12.75">
      <c r="J19" s="144"/>
    </row>
    <row r="20" spans="6:8" ht="12.75">
      <c r="F20" s="68" t="s">
        <v>39</v>
      </c>
      <c r="H20" s="51">
        <v>108.75</v>
      </c>
    </row>
    <row r="21" spans="6:8" ht="12.75">
      <c r="F21" s="68" t="s">
        <v>40</v>
      </c>
      <c r="H21" s="51">
        <v>120.5</v>
      </c>
    </row>
    <row r="22" spans="6:8" ht="12.75">
      <c r="F22" s="68" t="s">
        <v>41</v>
      </c>
      <c r="H22" s="51">
        <v>115.9337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  <row r="26" ht="12.75">
      <c r="A26" s="2" t="s">
        <v>74</v>
      </c>
    </row>
    <row r="27" spans="1:8" ht="13.5" thickBot="1">
      <c r="A27" s="21"/>
      <c r="B27" s="22"/>
      <c r="C27" s="23"/>
      <c r="D27" s="23"/>
      <c r="E27" s="24"/>
      <c r="F27" s="23"/>
      <c r="G27" s="23"/>
      <c r="H27" s="23"/>
    </row>
    <row r="28" spans="1:8" ht="12.75">
      <c r="A28" s="16" t="s">
        <v>0</v>
      </c>
      <c r="B28" s="17" t="s">
        <v>1</v>
      </c>
      <c r="C28" s="18" t="s">
        <v>2</v>
      </c>
      <c r="D28" s="18" t="s">
        <v>3</v>
      </c>
      <c r="E28" s="19" t="s">
        <v>4</v>
      </c>
      <c r="F28" s="148" t="s">
        <v>11</v>
      </c>
      <c r="G28" s="149"/>
      <c r="H28" s="149"/>
    </row>
    <row r="29" spans="1:8" ht="12.75">
      <c r="A29" s="14" t="s">
        <v>5</v>
      </c>
      <c r="B29" s="11" t="s">
        <v>10</v>
      </c>
      <c r="C29" s="10" t="s">
        <v>17</v>
      </c>
      <c r="D29" s="10" t="s">
        <v>6</v>
      </c>
      <c r="E29" s="12" t="s">
        <v>18</v>
      </c>
      <c r="F29" s="13" t="s">
        <v>7</v>
      </c>
      <c r="G29" s="13" t="s">
        <v>8</v>
      </c>
      <c r="H29" s="28" t="s">
        <v>9</v>
      </c>
    </row>
    <row r="30" spans="1:8" ht="12.75">
      <c r="A30" s="3" t="s">
        <v>104</v>
      </c>
      <c r="B30" s="50">
        <v>41619</v>
      </c>
      <c r="C30" s="55">
        <v>75</v>
      </c>
      <c r="D30" s="55">
        <v>1</v>
      </c>
      <c r="E30" s="54">
        <v>2000000</v>
      </c>
      <c r="F30" s="51">
        <v>99.7471</v>
      </c>
      <c r="G30" s="51">
        <v>99.7471</v>
      </c>
      <c r="H30" s="51">
        <v>99.7471</v>
      </c>
    </row>
    <row r="31" spans="2:5" ht="12.75">
      <c r="B31" s="65" t="s">
        <v>38</v>
      </c>
      <c r="C31" s="66">
        <v>75</v>
      </c>
      <c r="D31" s="66">
        <v>1</v>
      </c>
      <c r="E31" s="54">
        <v>2000000</v>
      </c>
    </row>
    <row r="33" spans="6:8" ht="12.75">
      <c r="F33" s="68" t="s">
        <v>39</v>
      </c>
      <c r="H33" s="51">
        <v>99.7471</v>
      </c>
    </row>
    <row r="34" spans="6:8" ht="12.75">
      <c r="F34" s="68" t="s">
        <v>40</v>
      </c>
      <c r="H34" s="51">
        <v>99.7471</v>
      </c>
    </row>
    <row r="35" spans="6:8" ht="12.75">
      <c r="F35" s="68" t="s">
        <v>41</v>
      </c>
      <c r="H35" s="51">
        <v>99.7471</v>
      </c>
    </row>
    <row r="36" spans="1:9" ht="13.5" thickBot="1">
      <c r="A36" s="21"/>
      <c r="B36" s="22"/>
      <c r="C36" s="23"/>
      <c r="D36" s="23"/>
      <c r="E36" s="24"/>
      <c r="F36" s="23"/>
      <c r="G36" s="23"/>
      <c r="H36" s="23"/>
      <c r="I36" s="57"/>
    </row>
  </sheetData>
  <sheetProtection/>
  <mergeCells count="4">
    <mergeCell ref="A1:I1"/>
    <mergeCell ref="A5:H5"/>
    <mergeCell ref="F9:H9"/>
    <mergeCell ref="F28:H28"/>
  </mergeCells>
  <printOptions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F54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123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s="2" customFormat="1" ht="12.75">
      <c r="A7" s="2" t="s">
        <v>34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47" t="s">
        <v>4</v>
      </c>
      <c r="F9" s="63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5" t="s">
        <v>18</v>
      </c>
      <c r="F10" s="64" t="s">
        <v>13</v>
      </c>
    </row>
    <row r="11" spans="1:6" ht="12.75">
      <c r="A11" s="3" t="s">
        <v>68</v>
      </c>
      <c r="B11" s="49">
        <v>41746</v>
      </c>
      <c r="C11" s="53">
        <v>217</v>
      </c>
      <c r="D11" s="53">
        <v>2</v>
      </c>
      <c r="E11" s="54">
        <v>33206363</v>
      </c>
      <c r="F11" s="56">
        <v>16</v>
      </c>
    </row>
    <row r="12" spans="1:6" ht="12.75">
      <c r="A12" s="3" t="s">
        <v>121</v>
      </c>
      <c r="B12" s="49">
        <v>41761</v>
      </c>
      <c r="C12" s="53">
        <v>232</v>
      </c>
      <c r="D12" s="53">
        <v>1</v>
      </c>
      <c r="E12" s="54">
        <v>2000000</v>
      </c>
      <c r="F12" s="56">
        <v>10.66</v>
      </c>
    </row>
    <row r="13" spans="1:6" ht="12.75">
      <c r="A13" s="3" t="s">
        <v>43</v>
      </c>
      <c r="B13" s="49">
        <v>41859</v>
      </c>
      <c r="C13" s="53">
        <v>330</v>
      </c>
      <c r="D13" s="53">
        <v>2</v>
      </c>
      <c r="E13" s="54">
        <v>324482168</v>
      </c>
      <c r="F13" s="56">
        <v>16</v>
      </c>
    </row>
    <row r="14" spans="1:6" ht="12.75">
      <c r="A14" s="3" t="s">
        <v>44</v>
      </c>
      <c r="B14" s="49">
        <v>42034</v>
      </c>
      <c r="C14" s="53">
        <v>505</v>
      </c>
      <c r="D14" s="53">
        <v>2</v>
      </c>
      <c r="E14" s="54">
        <v>225529810</v>
      </c>
      <c r="F14" s="56">
        <v>17</v>
      </c>
    </row>
    <row r="15" spans="1:6" ht="12.75">
      <c r="A15" s="3" t="s">
        <v>46</v>
      </c>
      <c r="B15" s="49">
        <v>42369</v>
      </c>
      <c r="C15" s="53">
        <v>840</v>
      </c>
      <c r="D15" s="53">
        <v>2</v>
      </c>
      <c r="E15" s="54">
        <v>425300225</v>
      </c>
      <c r="F15" s="56">
        <v>17.25</v>
      </c>
    </row>
    <row r="16" spans="1:6" ht="12.75">
      <c r="A16" s="3" t="s">
        <v>87</v>
      </c>
      <c r="B16" s="49">
        <v>42425</v>
      </c>
      <c r="C16" s="53">
        <v>896</v>
      </c>
      <c r="D16" s="53">
        <v>1</v>
      </c>
      <c r="E16" s="54">
        <v>61082024</v>
      </c>
      <c r="F16" s="56">
        <v>18</v>
      </c>
    </row>
    <row r="17" spans="1:6" ht="12.75">
      <c r="A17" s="3" t="s">
        <v>70</v>
      </c>
      <c r="B17" s="49">
        <v>42538</v>
      </c>
      <c r="C17" s="53">
        <v>1009</v>
      </c>
      <c r="D17" s="53">
        <v>25</v>
      </c>
      <c r="E17" s="54">
        <v>304256259</v>
      </c>
      <c r="F17" s="56">
        <v>18</v>
      </c>
    </row>
    <row r="18" spans="1:6" ht="12.75">
      <c r="A18" s="3" t="s">
        <v>69</v>
      </c>
      <c r="B18" s="49">
        <v>42538</v>
      </c>
      <c r="C18" s="53">
        <v>1009</v>
      </c>
      <c r="D18" s="53">
        <v>2</v>
      </c>
      <c r="E18" s="54">
        <v>25236769</v>
      </c>
      <c r="F18" s="56">
        <v>15.24</v>
      </c>
    </row>
    <row r="19" spans="1:6" ht="12.75">
      <c r="A19" s="3" t="s">
        <v>47</v>
      </c>
      <c r="B19" s="49">
        <v>42692</v>
      </c>
      <c r="C19" s="53">
        <v>1163</v>
      </c>
      <c r="D19" s="53">
        <v>1</v>
      </c>
      <c r="E19" s="54">
        <v>11869436</v>
      </c>
      <c r="F19" s="56">
        <v>18</v>
      </c>
    </row>
    <row r="20" spans="1:6" ht="12.75">
      <c r="A20" s="3" t="s">
        <v>78</v>
      </c>
      <c r="B20" s="49">
        <v>43077</v>
      </c>
      <c r="C20" s="53">
        <v>1548</v>
      </c>
      <c r="D20" s="53">
        <v>6</v>
      </c>
      <c r="E20" s="54">
        <v>209819564</v>
      </c>
      <c r="F20" s="56">
        <v>16.26</v>
      </c>
    </row>
    <row r="21" spans="1:6" ht="12.75">
      <c r="A21" s="3" t="s">
        <v>53</v>
      </c>
      <c r="B21" s="49">
        <v>43335</v>
      </c>
      <c r="C21" s="53">
        <v>1806</v>
      </c>
      <c r="D21" s="53">
        <v>2</v>
      </c>
      <c r="E21" s="54">
        <v>58845411</v>
      </c>
      <c r="F21" s="56">
        <v>16</v>
      </c>
    </row>
    <row r="22" spans="1:6" ht="12.75">
      <c r="A22" s="3" t="s">
        <v>84</v>
      </c>
      <c r="B22" s="49">
        <v>43552</v>
      </c>
      <c r="C22" s="53">
        <v>2023</v>
      </c>
      <c r="D22" s="53">
        <v>1</v>
      </c>
      <c r="E22" s="54">
        <v>400000</v>
      </c>
      <c r="F22" s="56">
        <v>16.95</v>
      </c>
    </row>
    <row r="23" spans="1:6" ht="12.75">
      <c r="A23" s="3" t="s">
        <v>79</v>
      </c>
      <c r="B23" s="49">
        <v>43573</v>
      </c>
      <c r="C23" s="53">
        <v>2044</v>
      </c>
      <c r="D23" s="53">
        <v>3</v>
      </c>
      <c r="E23" s="54">
        <v>160615823</v>
      </c>
      <c r="F23" s="56">
        <v>16</v>
      </c>
    </row>
    <row r="24" spans="1:6" ht="12.75">
      <c r="A24" s="3" t="s">
        <v>71</v>
      </c>
      <c r="B24" s="49">
        <v>43832</v>
      </c>
      <c r="C24" s="53">
        <v>2303</v>
      </c>
      <c r="D24" s="53">
        <v>4</v>
      </c>
      <c r="E24" s="54">
        <v>118162646</v>
      </c>
      <c r="F24" s="56">
        <v>17.19</v>
      </c>
    </row>
    <row r="25" spans="1:6" ht="12.75">
      <c r="A25" s="3" t="s">
        <v>54</v>
      </c>
      <c r="B25" s="49">
        <v>44000</v>
      </c>
      <c r="C25" s="53">
        <v>2471</v>
      </c>
      <c r="D25" s="53">
        <v>1</v>
      </c>
      <c r="E25" s="54">
        <v>51000</v>
      </c>
      <c r="F25" s="56">
        <v>17.22</v>
      </c>
    </row>
    <row r="26" spans="1:6" ht="12.75">
      <c r="A26" s="3" t="s">
        <v>81</v>
      </c>
      <c r="B26" s="49">
        <v>44225</v>
      </c>
      <c r="C26" s="53">
        <v>2696</v>
      </c>
      <c r="D26" s="53">
        <v>3</v>
      </c>
      <c r="E26" s="54">
        <v>68175199</v>
      </c>
      <c r="F26" s="56">
        <v>17.4</v>
      </c>
    </row>
    <row r="27" spans="1:6" ht="12.75">
      <c r="A27" s="3" t="s">
        <v>55</v>
      </c>
      <c r="B27" s="49">
        <v>44231</v>
      </c>
      <c r="C27" s="53">
        <v>2702</v>
      </c>
      <c r="D27" s="53">
        <v>3</v>
      </c>
      <c r="E27" s="54">
        <v>183519360</v>
      </c>
      <c r="F27" s="56">
        <v>16.5</v>
      </c>
    </row>
    <row r="28" spans="1:6" ht="12.75">
      <c r="A28" s="3" t="s">
        <v>57</v>
      </c>
      <c r="B28" s="49">
        <v>44602</v>
      </c>
      <c r="C28" s="53">
        <v>3073</v>
      </c>
      <c r="D28" s="53">
        <v>3</v>
      </c>
      <c r="E28" s="54">
        <v>28820453</v>
      </c>
      <c r="F28" s="56">
        <v>17.11</v>
      </c>
    </row>
    <row r="29" spans="1:6" ht="12.75">
      <c r="A29" s="3" t="s">
        <v>58</v>
      </c>
      <c r="B29" s="49">
        <v>44623</v>
      </c>
      <c r="C29" s="53">
        <v>3094</v>
      </c>
      <c r="D29" s="53">
        <v>2</v>
      </c>
      <c r="E29" s="54">
        <v>306122450</v>
      </c>
      <c r="F29" s="56">
        <v>16</v>
      </c>
    </row>
    <row r="30" spans="1:6" ht="12.75">
      <c r="A30" s="3" t="s">
        <v>35</v>
      </c>
      <c r="B30" s="49">
        <v>45022</v>
      </c>
      <c r="C30" s="53">
        <v>3493</v>
      </c>
      <c r="D30" s="53">
        <v>2</v>
      </c>
      <c r="E30" s="54">
        <v>171629000</v>
      </c>
      <c r="F30" s="56">
        <v>16</v>
      </c>
    </row>
    <row r="31" spans="1:6" ht="12.75">
      <c r="A31" s="3" t="s">
        <v>122</v>
      </c>
      <c r="B31" s="49">
        <v>45295</v>
      </c>
      <c r="C31" s="53">
        <v>3766</v>
      </c>
      <c r="D31" s="53">
        <v>5</v>
      </c>
      <c r="E31" s="54">
        <v>22005000</v>
      </c>
      <c r="F31" s="56">
        <v>16.25</v>
      </c>
    </row>
    <row r="32" spans="1:6" ht="12.75">
      <c r="A32" s="3" t="s">
        <v>36</v>
      </c>
      <c r="B32" s="49">
        <v>45400</v>
      </c>
      <c r="C32" s="53">
        <v>3871</v>
      </c>
      <c r="D32" s="53">
        <v>2</v>
      </c>
      <c r="E32" s="54">
        <v>20000000</v>
      </c>
      <c r="F32" s="56">
        <v>17.66</v>
      </c>
    </row>
    <row r="33" spans="1:6" ht="12.75">
      <c r="A33" s="3" t="s">
        <v>37</v>
      </c>
      <c r="B33" s="49">
        <v>45666</v>
      </c>
      <c r="C33" s="53">
        <v>4137</v>
      </c>
      <c r="D33" s="53">
        <v>3</v>
      </c>
      <c r="E33" s="54">
        <v>90931922</v>
      </c>
      <c r="F33" s="56">
        <v>17.86</v>
      </c>
    </row>
    <row r="34" spans="2:5" ht="12.75">
      <c r="B34" s="69" t="s">
        <v>38</v>
      </c>
      <c r="C34" s="70">
        <v>45228</v>
      </c>
      <c r="D34" s="70">
        <v>78</v>
      </c>
      <c r="E34" s="67">
        <v>2852060882</v>
      </c>
    </row>
    <row r="35" spans="1:6" ht="13.5" thickBot="1">
      <c r="A35" s="21"/>
      <c r="B35" s="23"/>
      <c r="C35" s="23"/>
      <c r="D35" s="21"/>
      <c r="E35" s="21"/>
      <c r="F35" s="57"/>
    </row>
    <row r="36" ht="12.75">
      <c r="B36" s="49"/>
    </row>
    <row r="37" ht="12.75">
      <c r="B37" s="49"/>
    </row>
    <row r="38" spans="1:2" ht="12.75">
      <c r="A38" s="2" t="s">
        <v>74</v>
      </c>
      <c r="B38" s="49"/>
    </row>
    <row r="39" spans="1:5" ht="13.5" thickBot="1">
      <c r="A39" s="21"/>
      <c r="B39" s="23"/>
      <c r="C39" s="23"/>
      <c r="D39" s="21"/>
      <c r="E39" s="21"/>
    </row>
    <row r="40" spans="1:5" ht="12.75">
      <c r="A40" s="16" t="s">
        <v>0</v>
      </c>
      <c r="B40" s="18" t="s">
        <v>1</v>
      </c>
      <c r="C40" s="18" t="s">
        <v>2</v>
      </c>
      <c r="D40" s="18" t="s">
        <v>3</v>
      </c>
      <c r="E40" s="47" t="s">
        <v>4</v>
      </c>
    </row>
    <row r="41" spans="1:5" ht="12.75">
      <c r="A41" s="14" t="s">
        <v>5</v>
      </c>
      <c r="B41" s="10" t="s">
        <v>10</v>
      </c>
      <c r="C41" s="10" t="s">
        <v>17</v>
      </c>
      <c r="D41" s="10" t="s">
        <v>6</v>
      </c>
      <c r="E41" s="15" t="s">
        <v>18</v>
      </c>
    </row>
    <row r="42" spans="1:5" ht="12.75">
      <c r="A42" s="3" t="s">
        <v>109</v>
      </c>
      <c r="B42" s="49">
        <v>41535</v>
      </c>
      <c r="C42" s="53">
        <v>6</v>
      </c>
      <c r="D42" s="53">
        <v>17</v>
      </c>
      <c r="E42" s="54">
        <v>52111428</v>
      </c>
    </row>
    <row r="43" spans="1:5" ht="12.75">
      <c r="A43" s="3" t="s">
        <v>88</v>
      </c>
      <c r="B43" s="49">
        <v>41612</v>
      </c>
      <c r="C43" s="53">
        <v>83</v>
      </c>
      <c r="D43" s="53">
        <v>1</v>
      </c>
      <c r="E43" s="54">
        <v>45000000</v>
      </c>
    </row>
    <row r="44" spans="2:5" ht="12.75">
      <c r="B44" s="69" t="s">
        <v>38</v>
      </c>
      <c r="C44" s="70">
        <v>89</v>
      </c>
      <c r="D44" s="70">
        <v>18</v>
      </c>
      <c r="E44" s="67">
        <v>97111428</v>
      </c>
    </row>
    <row r="45" spans="1:6" ht="13.5" thickBot="1">
      <c r="A45" s="21"/>
      <c r="B45" s="23"/>
      <c r="C45" s="23"/>
      <c r="D45" s="21"/>
      <c r="E45" s="21"/>
      <c r="F45" s="57"/>
    </row>
    <row r="48" ht="12.75">
      <c r="A48" s="2" t="s">
        <v>60</v>
      </c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47" t="s">
        <v>4</v>
      </c>
      <c r="F50" s="63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5" t="s">
        <v>61</v>
      </c>
      <c r="F51" s="64" t="s">
        <v>13</v>
      </c>
    </row>
    <row r="52" spans="1:6" ht="12.75">
      <c r="A52" s="3" t="s">
        <v>64</v>
      </c>
      <c r="B52" s="52">
        <v>43545</v>
      </c>
      <c r="C52" s="53">
        <v>2016</v>
      </c>
      <c r="D52" s="53">
        <v>1</v>
      </c>
      <c r="E52" s="54">
        <v>3000</v>
      </c>
      <c r="F52" s="56">
        <v>5.25</v>
      </c>
    </row>
    <row r="53" spans="2:5" ht="12.75">
      <c r="B53" s="71" t="s">
        <v>38</v>
      </c>
      <c r="C53" s="70">
        <v>2016</v>
      </c>
      <c r="D53" s="70">
        <v>1</v>
      </c>
      <c r="E53" s="67">
        <v>3000</v>
      </c>
    </row>
    <row r="54" spans="1:6" ht="13.5" thickBot="1">
      <c r="A54" s="21"/>
      <c r="B54" s="23"/>
      <c r="C54" s="23"/>
      <c r="D54" s="21"/>
      <c r="E54" s="21"/>
      <c r="F54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124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36"/>
  <dimension ref="A1:F24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124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147" t="s">
        <v>14</v>
      </c>
      <c r="B4" s="147"/>
      <c r="C4" s="147"/>
      <c r="D4" s="147"/>
      <c r="E4" s="147"/>
      <c r="F4" s="147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1:F1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29"/>
  <dimension ref="A1:S32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111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55</v>
      </c>
      <c r="B11" s="50">
        <v>44231</v>
      </c>
      <c r="C11" s="55">
        <v>2703</v>
      </c>
      <c r="D11" s="55">
        <v>1</v>
      </c>
      <c r="E11" s="54">
        <v>50000000</v>
      </c>
      <c r="F11" s="51">
        <v>119.75</v>
      </c>
      <c r="G11" s="51">
        <v>119.75</v>
      </c>
      <c r="H11" s="51">
        <v>119.75</v>
      </c>
      <c r="I11" s="56">
        <v>16.5</v>
      </c>
    </row>
    <row r="12" spans="1:9" ht="12.75">
      <c r="A12" s="3" t="s">
        <v>58</v>
      </c>
      <c r="B12" s="50">
        <v>44623</v>
      </c>
      <c r="C12" s="55">
        <v>3095</v>
      </c>
      <c r="D12" s="55">
        <v>1</v>
      </c>
      <c r="E12" s="54">
        <v>50000000</v>
      </c>
      <c r="F12" s="51">
        <v>117.0313</v>
      </c>
      <c r="G12" s="51">
        <v>117.0313</v>
      </c>
      <c r="H12" s="51">
        <v>117.0313</v>
      </c>
      <c r="I12" s="56">
        <v>16</v>
      </c>
    </row>
    <row r="13" spans="2:5" ht="12.75">
      <c r="B13" s="65" t="s">
        <v>38</v>
      </c>
      <c r="C13" s="66">
        <v>5798</v>
      </c>
      <c r="D13" s="66">
        <v>2</v>
      </c>
      <c r="E13" s="67">
        <v>100000000</v>
      </c>
    </row>
    <row r="15" spans="6:8" ht="12.75">
      <c r="F15" s="68" t="s">
        <v>39</v>
      </c>
      <c r="H15" s="51">
        <v>117.0313</v>
      </c>
    </row>
    <row r="16" spans="6:8" ht="12.75">
      <c r="F16" s="68" t="s">
        <v>40</v>
      </c>
      <c r="H16" s="51">
        <v>119.75</v>
      </c>
    </row>
    <row r="17" spans="6:8" ht="12.75">
      <c r="F17" s="68" t="s">
        <v>41</v>
      </c>
      <c r="H17" s="51">
        <v>118.3907</v>
      </c>
    </row>
    <row r="18" spans="1:9" ht="13.5" thickBot="1">
      <c r="A18" s="21"/>
      <c r="B18" s="22"/>
      <c r="C18" s="23"/>
      <c r="D18" s="23"/>
      <c r="E18" s="24"/>
      <c r="F18" s="23"/>
      <c r="G18" s="23"/>
      <c r="H18" s="23"/>
      <c r="I18" s="57"/>
    </row>
    <row r="21" ht="12.75">
      <c r="A21" s="2" t="s">
        <v>74</v>
      </c>
    </row>
    <row r="22" spans="1:8" ht="13.5" thickBot="1">
      <c r="A22" s="21"/>
      <c r="B22" s="22"/>
      <c r="C22" s="23"/>
      <c r="D22" s="23"/>
      <c r="E22" s="24"/>
      <c r="F22" s="23"/>
      <c r="G22" s="23"/>
      <c r="H22" s="23"/>
    </row>
    <row r="23" spans="1:8" ht="12.75">
      <c r="A23" s="16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</row>
    <row r="24" spans="1:8" ht="12.7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</row>
    <row r="25" spans="1:8" ht="12.75">
      <c r="A25" s="3" t="s">
        <v>112</v>
      </c>
      <c r="B25" s="50">
        <v>41633</v>
      </c>
      <c r="C25" s="55">
        <v>105</v>
      </c>
      <c r="D25" s="55">
        <v>5</v>
      </c>
      <c r="E25" s="54">
        <v>195000000</v>
      </c>
      <c r="F25" s="51">
        <v>99.6209</v>
      </c>
      <c r="G25" s="51">
        <v>99.6341</v>
      </c>
      <c r="H25" s="51">
        <v>99.6259384615384</v>
      </c>
    </row>
    <row r="26" spans="1:8" ht="12.75">
      <c r="A26" s="3" t="s">
        <v>113</v>
      </c>
      <c r="B26" s="50">
        <v>41710</v>
      </c>
      <c r="C26" s="55">
        <v>182</v>
      </c>
      <c r="D26" s="55">
        <v>5</v>
      </c>
      <c r="E26" s="54">
        <v>112500000</v>
      </c>
      <c r="F26" s="51">
        <v>99.2464</v>
      </c>
      <c r="G26" s="51">
        <v>99.3189</v>
      </c>
      <c r="H26" s="51">
        <v>99.28322</v>
      </c>
    </row>
    <row r="27" spans="2:5" ht="12.75">
      <c r="B27" s="65" t="s">
        <v>38</v>
      </c>
      <c r="C27" s="66">
        <v>287</v>
      </c>
      <c r="D27" s="66">
        <v>10</v>
      </c>
      <c r="E27" s="67">
        <v>307500000</v>
      </c>
    </row>
    <row r="29" spans="6:8" ht="12.75">
      <c r="F29" s="68" t="s">
        <v>39</v>
      </c>
      <c r="H29" s="51">
        <v>99.2464</v>
      </c>
    </row>
    <row r="30" spans="6:8" ht="12.75">
      <c r="F30" s="68" t="s">
        <v>40</v>
      </c>
      <c r="H30" s="51">
        <v>99.6341</v>
      </c>
    </row>
    <row r="31" spans="6:8" ht="12.75">
      <c r="F31" s="68" t="s">
        <v>41</v>
      </c>
      <c r="H31" s="51">
        <v>99.5006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</sheetData>
  <sheetProtection/>
  <mergeCells count="4">
    <mergeCell ref="A1:I1"/>
    <mergeCell ref="A5:H5"/>
    <mergeCell ref="F9:H9"/>
    <mergeCell ref="F23:H23"/>
  </mergeCells>
  <printOptions/>
  <pageMargins left="0.43" right="0.75" top="0.43" bottom="1" header="0" footer="0"/>
  <pageSetup horizontalDpi="600" verticalDpi="600" orientation="portrait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F54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114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42</v>
      </c>
      <c r="B12" s="49">
        <v>41621</v>
      </c>
      <c r="C12" s="53">
        <v>93</v>
      </c>
      <c r="D12" s="53">
        <v>2</v>
      </c>
      <c r="E12" s="54">
        <v>452689576</v>
      </c>
      <c r="F12" s="56">
        <v>15</v>
      </c>
    </row>
    <row r="13" spans="1:6" ht="12.75">
      <c r="A13" s="3" t="s">
        <v>43</v>
      </c>
      <c r="B13" s="49">
        <v>41859</v>
      </c>
      <c r="C13" s="53">
        <v>331</v>
      </c>
      <c r="D13" s="53">
        <v>2</v>
      </c>
      <c r="E13" s="54">
        <v>397000354</v>
      </c>
      <c r="F13" s="56">
        <v>16</v>
      </c>
    </row>
    <row r="14" spans="1:6" ht="12.75">
      <c r="A14" s="3" t="s">
        <v>44</v>
      </c>
      <c r="B14" s="49">
        <v>42034</v>
      </c>
      <c r="C14" s="53">
        <v>506</v>
      </c>
      <c r="D14" s="53">
        <v>1</v>
      </c>
      <c r="E14" s="54">
        <v>216809066</v>
      </c>
      <c r="F14" s="56">
        <v>17</v>
      </c>
    </row>
    <row r="15" spans="1:6" ht="12.75">
      <c r="A15" s="3" t="s">
        <v>46</v>
      </c>
      <c r="B15" s="49">
        <v>42369</v>
      </c>
      <c r="C15" s="53">
        <v>841</v>
      </c>
      <c r="D15" s="53">
        <v>65</v>
      </c>
      <c r="E15" s="54">
        <v>429887146</v>
      </c>
      <c r="F15" s="56">
        <v>17.25</v>
      </c>
    </row>
    <row r="16" spans="1:6" ht="12.75">
      <c r="A16" s="3" t="s">
        <v>70</v>
      </c>
      <c r="B16" s="49">
        <v>42538</v>
      </c>
      <c r="C16" s="53">
        <v>1010</v>
      </c>
      <c r="D16" s="53">
        <v>1</v>
      </c>
      <c r="E16" s="54">
        <v>109014675</v>
      </c>
      <c r="F16" s="56">
        <v>18</v>
      </c>
    </row>
    <row r="17" spans="1:6" ht="12.75">
      <c r="A17" s="3" t="s">
        <v>48</v>
      </c>
      <c r="B17" s="49">
        <v>42733</v>
      </c>
      <c r="C17" s="53">
        <v>1205</v>
      </c>
      <c r="D17" s="53">
        <v>1</v>
      </c>
      <c r="E17" s="54">
        <v>1659384</v>
      </c>
      <c r="F17" s="56">
        <v>15.2</v>
      </c>
    </row>
    <row r="18" spans="1:6" ht="12.75">
      <c r="A18" s="3" t="s">
        <v>49</v>
      </c>
      <c r="B18" s="49">
        <v>42769</v>
      </c>
      <c r="C18" s="53">
        <v>1241</v>
      </c>
      <c r="D18" s="53">
        <v>2</v>
      </c>
      <c r="E18" s="54">
        <v>41387050</v>
      </c>
      <c r="F18" s="56">
        <v>18</v>
      </c>
    </row>
    <row r="19" spans="1:6" ht="12.75">
      <c r="A19" s="3" t="s">
        <v>50</v>
      </c>
      <c r="B19" s="49">
        <v>42796</v>
      </c>
      <c r="C19" s="53">
        <v>1268</v>
      </c>
      <c r="D19" s="53">
        <v>1</v>
      </c>
      <c r="E19" s="54">
        <v>175394638</v>
      </c>
      <c r="F19" s="56">
        <v>18</v>
      </c>
    </row>
    <row r="20" spans="1:6" ht="12.75">
      <c r="A20" s="3" t="s">
        <v>78</v>
      </c>
      <c r="B20" s="49">
        <v>43077</v>
      </c>
      <c r="C20" s="53">
        <v>1549</v>
      </c>
      <c r="D20" s="53">
        <v>1</v>
      </c>
      <c r="E20" s="54">
        <v>19235380</v>
      </c>
      <c r="F20" s="56">
        <v>16.26</v>
      </c>
    </row>
    <row r="21" spans="1:6" ht="12.75">
      <c r="A21" s="3" t="s">
        <v>52</v>
      </c>
      <c r="B21" s="49">
        <v>43202</v>
      </c>
      <c r="C21" s="53">
        <v>1674</v>
      </c>
      <c r="D21" s="53">
        <v>2</v>
      </c>
      <c r="E21" s="54">
        <v>89614834</v>
      </c>
      <c r="F21" s="56">
        <v>18</v>
      </c>
    </row>
    <row r="22" spans="1:6" ht="12.75">
      <c r="A22" s="3" t="s">
        <v>115</v>
      </c>
      <c r="B22" s="49">
        <v>43231</v>
      </c>
      <c r="C22" s="53">
        <v>1703</v>
      </c>
      <c r="D22" s="53">
        <v>1</v>
      </c>
      <c r="E22" s="54">
        <v>3300000</v>
      </c>
      <c r="F22" s="56">
        <v>9.875</v>
      </c>
    </row>
    <row r="23" spans="1:6" ht="12.75">
      <c r="A23" s="3" t="s">
        <v>84</v>
      </c>
      <c r="B23" s="49">
        <v>43552</v>
      </c>
      <c r="C23" s="53">
        <v>2024</v>
      </c>
      <c r="D23" s="53">
        <v>1</v>
      </c>
      <c r="E23" s="54">
        <v>126061879</v>
      </c>
      <c r="F23" s="56">
        <v>16.95</v>
      </c>
    </row>
    <row r="24" spans="1:6" ht="12.75">
      <c r="A24" s="3" t="s">
        <v>71</v>
      </c>
      <c r="B24" s="49">
        <v>43832</v>
      </c>
      <c r="C24" s="53">
        <v>2304</v>
      </c>
      <c r="D24" s="53">
        <v>2</v>
      </c>
      <c r="E24" s="54">
        <v>34660509</v>
      </c>
      <c r="F24" s="56">
        <v>17.19</v>
      </c>
    </row>
    <row r="25" spans="1:6" ht="12.75">
      <c r="A25" s="3" t="s">
        <v>81</v>
      </c>
      <c r="B25" s="49">
        <v>44225</v>
      </c>
      <c r="C25" s="53">
        <v>2697</v>
      </c>
      <c r="D25" s="53">
        <v>1</v>
      </c>
      <c r="E25" s="54">
        <v>34132199</v>
      </c>
      <c r="F25" s="56">
        <v>17.4</v>
      </c>
    </row>
    <row r="26" spans="1:6" ht="12.75">
      <c r="A26" s="3" t="s">
        <v>55</v>
      </c>
      <c r="B26" s="49">
        <v>44231</v>
      </c>
      <c r="C26" s="53">
        <v>2703</v>
      </c>
      <c r="D26" s="53">
        <v>6</v>
      </c>
      <c r="E26" s="54">
        <v>310633874</v>
      </c>
      <c r="F26" s="56">
        <v>16.5</v>
      </c>
    </row>
    <row r="27" spans="1:6" ht="12.75">
      <c r="A27" s="3" t="s">
        <v>57</v>
      </c>
      <c r="B27" s="49">
        <v>44602</v>
      </c>
      <c r="C27" s="53">
        <v>3074</v>
      </c>
      <c r="D27" s="53">
        <v>9</v>
      </c>
      <c r="E27" s="54">
        <v>488573846</v>
      </c>
      <c r="F27" s="56">
        <v>17.11</v>
      </c>
    </row>
    <row r="28" spans="1:6" ht="12.75">
      <c r="A28" s="3" t="s">
        <v>58</v>
      </c>
      <c r="B28" s="49">
        <v>44623</v>
      </c>
      <c r="C28" s="53">
        <v>3095</v>
      </c>
      <c r="D28" s="53">
        <v>3</v>
      </c>
      <c r="E28" s="54">
        <v>196040446</v>
      </c>
      <c r="F28" s="56">
        <v>16</v>
      </c>
    </row>
    <row r="29" spans="1:6" ht="12.75">
      <c r="A29" s="3" t="s">
        <v>59</v>
      </c>
      <c r="B29" s="49">
        <v>44945</v>
      </c>
      <c r="C29" s="53">
        <v>3417</v>
      </c>
      <c r="D29" s="53">
        <v>1</v>
      </c>
      <c r="E29" s="54">
        <v>2000000</v>
      </c>
      <c r="F29" s="56">
        <v>17.41</v>
      </c>
    </row>
    <row r="30" spans="2:5" ht="12.75">
      <c r="B30" s="69" t="s">
        <v>38</v>
      </c>
      <c r="C30" s="70">
        <v>30735</v>
      </c>
      <c r="D30" s="70">
        <v>102</v>
      </c>
      <c r="E30" s="67">
        <v>3128094856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spans="1:2" ht="12.75">
      <c r="A34" s="2" t="s">
        <v>74</v>
      </c>
      <c r="B34" s="49"/>
    </row>
    <row r="35" spans="1:5" ht="13.5" thickBot="1">
      <c r="A35" s="21"/>
      <c r="B35" s="23"/>
      <c r="C35" s="23"/>
      <c r="D35" s="21"/>
      <c r="E35" s="21"/>
    </row>
    <row r="36" spans="1:5" ht="12.75">
      <c r="A36" s="16" t="s">
        <v>0</v>
      </c>
      <c r="B36" s="18" t="s">
        <v>1</v>
      </c>
      <c r="C36" s="18" t="s">
        <v>2</v>
      </c>
      <c r="D36" s="18" t="s">
        <v>3</v>
      </c>
      <c r="E36" s="47" t="s">
        <v>4</v>
      </c>
    </row>
    <row r="37" spans="1:5" ht="12.75">
      <c r="A37" s="14" t="s">
        <v>5</v>
      </c>
      <c r="B37" s="10" t="s">
        <v>10</v>
      </c>
      <c r="C37" s="10" t="s">
        <v>17</v>
      </c>
      <c r="D37" s="10" t="s">
        <v>6</v>
      </c>
      <c r="E37" s="15" t="s">
        <v>18</v>
      </c>
    </row>
    <row r="38" spans="1:5" ht="12.75">
      <c r="A38" s="3" t="s">
        <v>109</v>
      </c>
      <c r="B38" s="49">
        <v>41535</v>
      </c>
      <c r="C38" s="53">
        <v>7</v>
      </c>
      <c r="D38" s="53">
        <v>5</v>
      </c>
      <c r="E38" s="54">
        <v>45131258</v>
      </c>
    </row>
    <row r="39" spans="1:5" ht="12.75">
      <c r="A39" s="3" t="s">
        <v>104</v>
      </c>
      <c r="B39" s="49">
        <v>41619</v>
      </c>
      <c r="C39" s="53">
        <v>91</v>
      </c>
      <c r="D39" s="53">
        <v>4</v>
      </c>
      <c r="E39" s="54">
        <v>36459000</v>
      </c>
    </row>
    <row r="40" spans="1:5" ht="12.75">
      <c r="A40" s="3" t="s">
        <v>112</v>
      </c>
      <c r="B40" s="49">
        <v>41633</v>
      </c>
      <c r="C40" s="53">
        <v>105</v>
      </c>
      <c r="D40" s="53">
        <v>4</v>
      </c>
      <c r="E40" s="54">
        <v>166000000</v>
      </c>
    </row>
    <row r="41" spans="1:5" ht="12.75">
      <c r="A41" s="3" t="s">
        <v>113</v>
      </c>
      <c r="B41" s="49">
        <v>41710</v>
      </c>
      <c r="C41" s="53">
        <v>182</v>
      </c>
      <c r="D41" s="53">
        <v>5</v>
      </c>
      <c r="E41" s="54">
        <v>60000000</v>
      </c>
    </row>
    <row r="42" spans="2:5" ht="12.75">
      <c r="B42" s="69" t="s">
        <v>38</v>
      </c>
      <c r="C42" s="70">
        <v>385</v>
      </c>
      <c r="D42" s="70">
        <v>18</v>
      </c>
      <c r="E42" s="67">
        <v>307590258</v>
      </c>
    </row>
    <row r="43" spans="1:6" ht="13.5" thickBot="1">
      <c r="A43" s="21"/>
      <c r="B43" s="23"/>
      <c r="C43" s="23"/>
      <c r="D43" s="21"/>
      <c r="E43" s="21"/>
      <c r="F43" s="57"/>
    </row>
    <row r="44" ht="12.75">
      <c r="B44" s="49"/>
    </row>
    <row r="45" ht="12.75">
      <c r="B45" s="49"/>
    </row>
    <row r="46" spans="1:2" ht="12.75">
      <c r="A46" s="2" t="s">
        <v>89</v>
      </c>
      <c r="B46" s="49"/>
    </row>
    <row r="47" spans="1:5" ht="13.5" thickBot="1">
      <c r="A47" s="21"/>
      <c r="B47" s="23"/>
      <c r="C47" s="23"/>
      <c r="D47" s="21"/>
      <c r="E47" s="21"/>
    </row>
    <row r="48" spans="1:5" ht="12.75">
      <c r="A48" s="16" t="s">
        <v>0</v>
      </c>
      <c r="B48" s="18" t="s">
        <v>1</v>
      </c>
      <c r="C48" s="18" t="s">
        <v>2</v>
      </c>
      <c r="D48" s="18" t="s">
        <v>3</v>
      </c>
      <c r="E48" s="47" t="s">
        <v>4</v>
      </c>
    </row>
    <row r="49" spans="1:5" ht="12.75">
      <c r="A49" s="14" t="s">
        <v>5</v>
      </c>
      <c r="B49" s="10" t="s">
        <v>10</v>
      </c>
      <c r="C49" s="10" t="s">
        <v>17</v>
      </c>
      <c r="D49" s="10" t="s">
        <v>6</v>
      </c>
      <c r="E49" s="15" t="s">
        <v>18</v>
      </c>
    </row>
    <row r="50" spans="1:5" ht="12.75">
      <c r="A50" s="3" t="s">
        <v>116</v>
      </c>
      <c r="B50" s="52">
        <v>41656</v>
      </c>
      <c r="C50" s="53">
        <v>128</v>
      </c>
      <c r="D50" s="53">
        <v>1</v>
      </c>
      <c r="E50" s="54">
        <v>31700</v>
      </c>
    </row>
    <row r="51" spans="1:5" ht="12.75">
      <c r="A51" s="3" t="s">
        <v>117</v>
      </c>
      <c r="B51" s="52">
        <v>41859</v>
      </c>
      <c r="C51" s="53">
        <v>331</v>
      </c>
      <c r="D51" s="53">
        <v>1</v>
      </c>
      <c r="E51" s="54">
        <v>355920</v>
      </c>
    </row>
    <row r="52" spans="1:5" ht="12.75">
      <c r="A52" s="3" t="s">
        <v>118</v>
      </c>
      <c r="B52" s="52">
        <v>41915</v>
      </c>
      <c r="C52" s="53">
        <v>387</v>
      </c>
      <c r="D52" s="53">
        <v>1</v>
      </c>
      <c r="E52" s="54">
        <v>157460</v>
      </c>
    </row>
    <row r="53" spans="2:5" ht="12.75">
      <c r="B53" s="71" t="s">
        <v>38</v>
      </c>
      <c r="C53" s="70">
        <v>846</v>
      </c>
      <c r="D53" s="70">
        <v>3</v>
      </c>
      <c r="E53" s="67">
        <v>545080</v>
      </c>
    </row>
    <row r="54" spans="1:6" ht="13.5" thickBot="1">
      <c r="A54" s="21"/>
      <c r="B54" s="23"/>
      <c r="C54" s="23"/>
      <c r="D54" s="21"/>
      <c r="E54" s="21"/>
      <c r="F54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119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32"/>
  <dimension ref="A1:F24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119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147" t="s">
        <v>14</v>
      </c>
      <c r="B4" s="147"/>
      <c r="C4" s="147"/>
      <c r="D4" s="147"/>
      <c r="E4" s="147"/>
      <c r="F4" s="147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1:F1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25"/>
  <dimension ref="A1:S20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107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52</v>
      </c>
      <c r="B11" s="50">
        <v>43202</v>
      </c>
      <c r="C11" s="55">
        <v>1675</v>
      </c>
      <c r="D11" s="55">
        <v>2</v>
      </c>
      <c r="E11" s="54">
        <v>18000000</v>
      </c>
      <c r="F11" s="51">
        <v>129</v>
      </c>
      <c r="G11" s="51">
        <v>131.1336</v>
      </c>
      <c r="H11" s="51">
        <v>130.0668</v>
      </c>
      <c r="I11" s="56">
        <v>18</v>
      </c>
    </row>
    <row r="12" spans="1:9" ht="12.75">
      <c r="A12" s="3" t="s">
        <v>96</v>
      </c>
      <c r="B12" s="50">
        <v>43573</v>
      </c>
      <c r="C12" s="55">
        <v>2046</v>
      </c>
      <c r="D12" s="55">
        <v>1</v>
      </c>
      <c r="E12" s="54">
        <v>52750000</v>
      </c>
      <c r="F12" s="51">
        <v>125</v>
      </c>
      <c r="G12" s="51">
        <v>125</v>
      </c>
      <c r="H12" s="51">
        <v>125</v>
      </c>
      <c r="I12" s="56">
        <v>16.92</v>
      </c>
    </row>
    <row r="13" spans="1:9" ht="12.75">
      <c r="A13" s="3" t="s">
        <v>58</v>
      </c>
      <c r="B13" s="50">
        <v>44623</v>
      </c>
      <c r="C13" s="55">
        <v>3096</v>
      </c>
      <c r="D13" s="55">
        <v>1</v>
      </c>
      <c r="E13" s="54">
        <v>50000000</v>
      </c>
      <c r="F13" s="51">
        <v>117</v>
      </c>
      <c r="G13" s="51">
        <v>117</v>
      </c>
      <c r="H13" s="51">
        <v>117</v>
      </c>
      <c r="I13" s="56">
        <v>16</v>
      </c>
    </row>
    <row r="14" spans="1:9" ht="12.75">
      <c r="A14" s="3" t="s">
        <v>36</v>
      </c>
      <c r="B14" s="50">
        <v>45400</v>
      </c>
      <c r="C14" s="55">
        <v>3873</v>
      </c>
      <c r="D14" s="55">
        <v>1</v>
      </c>
      <c r="E14" s="54">
        <v>50000000</v>
      </c>
      <c r="F14" s="51">
        <v>127.6661</v>
      </c>
      <c r="G14" s="51">
        <v>127.6661</v>
      </c>
      <c r="H14" s="51">
        <v>127.6661</v>
      </c>
      <c r="I14" s="56">
        <v>17.66</v>
      </c>
    </row>
    <row r="15" spans="2:5" ht="12.75">
      <c r="B15" s="65" t="s">
        <v>38</v>
      </c>
      <c r="C15" s="66">
        <v>10690</v>
      </c>
      <c r="D15" s="66">
        <v>5</v>
      </c>
      <c r="E15" s="67">
        <v>170750000</v>
      </c>
    </row>
    <row r="17" spans="6:8" ht="12.75">
      <c r="F17" s="68" t="s">
        <v>39</v>
      </c>
      <c r="H17" s="51">
        <v>117</v>
      </c>
    </row>
    <row r="18" spans="6:8" ht="12.75">
      <c r="F18" s="68" t="s">
        <v>40</v>
      </c>
      <c r="H18" s="51">
        <v>131.1336</v>
      </c>
    </row>
    <row r="19" spans="6:8" ht="12.75">
      <c r="F19" s="68" t="s">
        <v>41</v>
      </c>
      <c r="H19" s="51">
        <v>123.9722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F51"/>
  <sheetViews>
    <sheetView showGridLines="0" zoomScalePageLayoutView="0" workbookViewId="0" topLeftCell="A33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108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s="2" customFormat="1" ht="12.75">
      <c r="A7" s="2" t="s">
        <v>34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47" t="s">
        <v>4</v>
      </c>
      <c r="F9" s="63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5" t="s">
        <v>18</v>
      </c>
      <c r="F10" s="64" t="s">
        <v>13</v>
      </c>
    </row>
    <row r="11" spans="1:6" ht="12.75">
      <c r="A11" s="3" t="s">
        <v>42</v>
      </c>
      <c r="B11" s="49">
        <v>41621</v>
      </c>
      <c r="C11" s="53">
        <v>94</v>
      </c>
      <c r="D11" s="53">
        <v>1</v>
      </c>
      <c r="E11" s="54">
        <v>50863417</v>
      </c>
      <c r="F11" s="56">
        <v>15</v>
      </c>
    </row>
    <row r="12" spans="1:6" ht="12.75">
      <c r="A12" s="3" t="s">
        <v>43</v>
      </c>
      <c r="B12" s="49">
        <v>41859</v>
      </c>
      <c r="C12" s="53">
        <v>332</v>
      </c>
      <c r="D12" s="53">
        <v>3</v>
      </c>
      <c r="E12" s="54">
        <v>68351368</v>
      </c>
      <c r="F12" s="56">
        <v>16</v>
      </c>
    </row>
    <row r="13" spans="1:6" ht="12.75">
      <c r="A13" s="3" t="s">
        <v>44</v>
      </c>
      <c r="B13" s="49">
        <v>42034</v>
      </c>
      <c r="C13" s="53">
        <v>507</v>
      </c>
      <c r="D13" s="53">
        <v>3</v>
      </c>
      <c r="E13" s="54">
        <v>47985034</v>
      </c>
      <c r="F13" s="56">
        <v>17</v>
      </c>
    </row>
    <row r="14" spans="1:6" ht="12.75">
      <c r="A14" s="3" t="s">
        <v>45</v>
      </c>
      <c r="B14" s="49">
        <v>42152</v>
      </c>
      <c r="C14" s="53">
        <v>625</v>
      </c>
      <c r="D14" s="53">
        <v>1</v>
      </c>
      <c r="E14" s="54">
        <v>195992838</v>
      </c>
      <c r="F14" s="56">
        <v>17</v>
      </c>
    </row>
    <row r="15" spans="1:6" ht="12.75">
      <c r="A15" s="3" t="s">
        <v>46</v>
      </c>
      <c r="B15" s="49">
        <v>42369</v>
      </c>
      <c r="C15" s="53">
        <v>842</v>
      </c>
      <c r="D15" s="53">
        <v>2</v>
      </c>
      <c r="E15" s="54">
        <v>336064815</v>
      </c>
      <c r="F15" s="56">
        <v>17.25</v>
      </c>
    </row>
    <row r="16" spans="1:6" ht="12.75">
      <c r="A16" s="3" t="s">
        <v>87</v>
      </c>
      <c r="B16" s="49">
        <v>42425</v>
      </c>
      <c r="C16" s="53">
        <v>898</v>
      </c>
      <c r="D16" s="53">
        <v>1</v>
      </c>
      <c r="E16" s="54">
        <v>500000</v>
      </c>
      <c r="F16" s="56">
        <v>18</v>
      </c>
    </row>
    <row r="17" spans="1:6" ht="12.75">
      <c r="A17" s="3" t="s">
        <v>70</v>
      </c>
      <c r="B17" s="49">
        <v>42538</v>
      </c>
      <c r="C17" s="53">
        <v>1011</v>
      </c>
      <c r="D17" s="53">
        <v>10</v>
      </c>
      <c r="E17" s="54">
        <v>74867317</v>
      </c>
      <c r="F17" s="56">
        <v>18</v>
      </c>
    </row>
    <row r="18" spans="1:6" ht="12.75">
      <c r="A18" s="3" t="s">
        <v>47</v>
      </c>
      <c r="B18" s="49">
        <v>42692</v>
      </c>
      <c r="C18" s="53">
        <v>1165</v>
      </c>
      <c r="D18" s="53">
        <v>2</v>
      </c>
      <c r="E18" s="54">
        <v>11950578</v>
      </c>
      <c r="F18" s="56">
        <v>18</v>
      </c>
    </row>
    <row r="19" spans="1:6" ht="12.75">
      <c r="A19" s="3" t="s">
        <v>48</v>
      </c>
      <c r="B19" s="49">
        <v>42733</v>
      </c>
      <c r="C19" s="53">
        <v>1206</v>
      </c>
      <c r="D19" s="53">
        <v>10</v>
      </c>
      <c r="E19" s="54">
        <v>18524796</v>
      </c>
      <c r="F19" s="56">
        <v>15.2</v>
      </c>
    </row>
    <row r="20" spans="1:6" ht="12.75">
      <c r="A20" s="3" t="s">
        <v>49</v>
      </c>
      <c r="B20" s="49">
        <v>42769</v>
      </c>
      <c r="C20" s="53">
        <v>1242</v>
      </c>
      <c r="D20" s="53">
        <v>3</v>
      </c>
      <c r="E20" s="54">
        <v>62140742</v>
      </c>
      <c r="F20" s="56">
        <v>18</v>
      </c>
    </row>
    <row r="21" spans="1:6" ht="12.75">
      <c r="A21" s="3" t="s">
        <v>51</v>
      </c>
      <c r="B21" s="49">
        <v>43062</v>
      </c>
      <c r="C21" s="53">
        <v>1535</v>
      </c>
      <c r="D21" s="53">
        <v>3</v>
      </c>
      <c r="E21" s="54">
        <v>235499587</v>
      </c>
      <c r="F21" s="56">
        <v>16.1</v>
      </c>
    </row>
    <row r="22" spans="1:6" ht="12.75">
      <c r="A22" s="3" t="s">
        <v>78</v>
      </c>
      <c r="B22" s="49">
        <v>43077</v>
      </c>
      <c r="C22" s="53">
        <v>1550</v>
      </c>
      <c r="D22" s="53">
        <v>2</v>
      </c>
      <c r="E22" s="54">
        <v>93000464</v>
      </c>
      <c r="F22" s="56">
        <v>16.26</v>
      </c>
    </row>
    <row r="23" spans="1:6" ht="12.75">
      <c r="A23" s="3" t="s">
        <v>52</v>
      </c>
      <c r="B23" s="49">
        <v>43202</v>
      </c>
      <c r="C23" s="53">
        <v>1675</v>
      </c>
      <c r="D23" s="53">
        <v>8</v>
      </c>
      <c r="E23" s="54">
        <v>69376277</v>
      </c>
      <c r="F23" s="56">
        <v>18</v>
      </c>
    </row>
    <row r="24" spans="1:6" ht="12.75">
      <c r="A24" s="3" t="s">
        <v>53</v>
      </c>
      <c r="B24" s="49">
        <v>43335</v>
      </c>
      <c r="C24" s="53">
        <v>1808</v>
      </c>
      <c r="D24" s="53">
        <v>1</v>
      </c>
      <c r="E24" s="54">
        <v>17155609</v>
      </c>
      <c r="F24" s="56">
        <v>16</v>
      </c>
    </row>
    <row r="25" spans="1:6" ht="12.75">
      <c r="A25" s="3" t="s">
        <v>96</v>
      </c>
      <c r="B25" s="49">
        <v>43573</v>
      </c>
      <c r="C25" s="53">
        <v>2046</v>
      </c>
      <c r="D25" s="53">
        <v>1</v>
      </c>
      <c r="E25" s="54">
        <v>41200076</v>
      </c>
      <c r="F25" s="56">
        <v>16.92</v>
      </c>
    </row>
    <row r="26" spans="1:6" ht="12.75">
      <c r="A26" s="3" t="s">
        <v>79</v>
      </c>
      <c r="B26" s="49">
        <v>43573</v>
      </c>
      <c r="C26" s="53">
        <v>2046</v>
      </c>
      <c r="D26" s="53">
        <v>3</v>
      </c>
      <c r="E26" s="54">
        <v>314325324</v>
      </c>
      <c r="F26" s="56">
        <v>16</v>
      </c>
    </row>
    <row r="27" spans="1:6" ht="12.75">
      <c r="A27" s="3" t="s">
        <v>57</v>
      </c>
      <c r="B27" s="49">
        <v>44602</v>
      </c>
      <c r="C27" s="53">
        <v>3075</v>
      </c>
      <c r="D27" s="53">
        <v>23</v>
      </c>
      <c r="E27" s="54">
        <v>791343029</v>
      </c>
      <c r="F27" s="56">
        <v>17.11</v>
      </c>
    </row>
    <row r="28" spans="1:6" ht="12.75">
      <c r="A28" s="3" t="s">
        <v>58</v>
      </c>
      <c r="B28" s="49">
        <v>44623</v>
      </c>
      <c r="C28" s="53">
        <v>3096</v>
      </c>
      <c r="D28" s="53">
        <v>1</v>
      </c>
      <c r="E28" s="54">
        <v>127119842</v>
      </c>
      <c r="F28" s="56">
        <v>16</v>
      </c>
    </row>
    <row r="29" spans="1:6" ht="12.75">
      <c r="A29" s="3" t="s">
        <v>35</v>
      </c>
      <c r="B29" s="49">
        <v>45022</v>
      </c>
      <c r="C29" s="53">
        <v>3495</v>
      </c>
      <c r="D29" s="53">
        <v>1</v>
      </c>
      <c r="E29" s="54">
        <v>55171065</v>
      </c>
      <c r="F29" s="56">
        <v>16</v>
      </c>
    </row>
    <row r="30" spans="2:5" ht="12.75">
      <c r="B30" s="69" t="s">
        <v>38</v>
      </c>
      <c r="C30" s="70">
        <v>28248</v>
      </c>
      <c r="D30" s="70">
        <v>79</v>
      </c>
      <c r="E30" s="67">
        <v>2611432178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spans="1:2" ht="12.75">
      <c r="A34" s="2" t="s">
        <v>74</v>
      </c>
      <c r="B34" s="49"/>
    </row>
    <row r="35" spans="1:5" ht="13.5" thickBot="1">
      <c r="A35" s="21"/>
      <c r="B35" s="23"/>
      <c r="C35" s="23"/>
      <c r="D35" s="21"/>
      <c r="E35" s="21"/>
    </row>
    <row r="36" spans="1:5" ht="12.75">
      <c r="A36" s="16" t="s">
        <v>0</v>
      </c>
      <c r="B36" s="18" t="s">
        <v>1</v>
      </c>
      <c r="C36" s="18" t="s">
        <v>2</v>
      </c>
      <c r="D36" s="18" t="s">
        <v>3</v>
      </c>
      <c r="E36" s="47" t="s">
        <v>4</v>
      </c>
    </row>
    <row r="37" spans="1:5" ht="12.75">
      <c r="A37" s="14" t="s">
        <v>5</v>
      </c>
      <c r="B37" s="10" t="s">
        <v>10</v>
      </c>
      <c r="C37" s="10" t="s">
        <v>17</v>
      </c>
      <c r="D37" s="10" t="s">
        <v>6</v>
      </c>
      <c r="E37" s="15" t="s">
        <v>18</v>
      </c>
    </row>
    <row r="38" spans="1:5" ht="12.75">
      <c r="A38" s="3" t="s">
        <v>109</v>
      </c>
      <c r="B38" s="49">
        <v>41535</v>
      </c>
      <c r="C38" s="53">
        <v>8</v>
      </c>
      <c r="D38" s="53">
        <v>10</v>
      </c>
      <c r="E38" s="54">
        <v>19248930</v>
      </c>
    </row>
    <row r="39" spans="1:5" ht="12.75">
      <c r="A39" s="3" t="s">
        <v>104</v>
      </c>
      <c r="B39" s="49">
        <v>41619</v>
      </c>
      <c r="C39" s="53">
        <v>92</v>
      </c>
      <c r="D39" s="53">
        <v>1</v>
      </c>
      <c r="E39" s="54">
        <v>114605228</v>
      </c>
    </row>
    <row r="40" spans="2:5" ht="12.75">
      <c r="B40" s="69" t="s">
        <v>38</v>
      </c>
      <c r="C40" s="70">
        <v>100</v>
      </c>
      <c r="D40" s="70">
        <v>11</v>
      </c>
      <c r="E40" s="67">
        <v>133854158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ht="12.75">
      <c r="B43" s="49"/>
    </row>
    <row r="44" spans="1:2" ht="12.75">
      <c r="A44" s="2" t="s">
        <v>60</v>
      </c>
      <c r="B44" s="49"/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47" t="s">
        <v>4</v>
      </c>
      <c r="F46" s="63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5" t="s">
        <v>61</v>
      </c>
      <c r="F47" s="64" t="s">
        <v>13</v>
      </c>
    </row>
    <row r="48" spans="1:6" ht="12.75">
      <c r="A48" s="3" t="s">
        <v>62</v>
      </c>
      <c r="B48" s="52">
        <v>41600</v>
      </c>
      <c r="C48" s="53">
        <v>73</v>
      </c>
      <c r="D48" s="53">
        <v>1</v>
      </c>
      <c r="E48" s="54">
        <v>6039000</v>
      </c>
      <c r="F48" s="56">
        <v>7.125</v>
      </c>
    </row>
    <row r="49" spans="1:6" ht="12.75">
      <c r="A49" s="3" t="s">
        <v>64</v>
      </c>
      <c r="B49" s="52">
        <v>43545</v>
      </c>
      <c r="C49" s="53">
        <v>2018</v>
      </c>
      <c r="D49" s="53">
        <v>3</v>
      </c>
      <c r="E49" s="54">
        <v>5500</v>
      </c>
      <c r="F49" s="56">
        <v>5.25</v>
      </c>
    </row>
    <row r="50" spans="2:5" ht="12.75">
      <c r="B50" s="71" t="s">
        <v>38</v>
      </c>
      <c r="C50" s="70">
        <v>2091</v>
      </c>
      <c r="D50" s="70">
        <v>4</v>
      </c>
      <c r="E50" s="67">
        <v>6044500</v>
      </c>
    </row>
    <row r="51" spans="1:6" ht="13.5" thickBot="1">
      <c r="A51" s="21"/>
      <c r="B51" s="23"/>
      <c r="C51" s="23"/>
      <c r="D51" s="21"/>
      <c r="E51" s="21"/>
      <c r="F51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110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165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20</v>
      </c>
      <c r="D12" s="53">
        <v>1</v>
      </c>
      <c r="E12" s="54">
        <v>115820799</v>
      </c>
      <c r="F12" s="56">
        <v>15</v>
      </c>
    </row>
    <row r="13" spans="1:6" ht="12.75">
      <c r="A13" s="3" t="s">
        <v>68</v>
      </c>
      <c r="B13" s="49">
        <v>41746</v>
      </c>
      <c r="C13" s="53">
        <v>202</v>
      </c>
      <c r="D13" s="53">
        <v>3</v>
      </c>
      <c r="E13" s="54">
        <v>88689369</v>
      </c>
      <c r="F13" s="56">
        <v>16</v>
      </c>
    </row>
    <row r="14" spans="1:6" ht="12.75">
      <c r="A14" s="3" t="s">
        <v>86</v>
      </c>
      <c r="B14" s="49">
        <v>41816</v>
      </c>
      <c r="C14" s="53">
        <v>272</v>
      </c>
      <c r="D14" s="53">
        <v>1</v>
      </c>
      <c r="E14" s="54">
        <v>49842178</v>
      </c>
      <c r="F14" s="56">
        <v>10.55</v>
      </c>
    </row>
    <row r="15" spans="1:6" ht="12.75">
      <c r="A15" s="3" t="s">
        <v>43</v>
      </c>
      <c r="B15" s="49">
        <v>41859</v>
      </c>
      <c r="C15" s="53">
        <v>315</v>
      </c>
      <c r="D15" s="53">
        <v>3</v>
      </c>
      <c r="E15" s="54">
        <v>313435346</v>
      </c>
      <c r="F15" s="56">
        <v>16</v>
      </c>
    </row>
    <row r="16" spans="1:6" ht="12.75">
      <c r="A16" s="3" t="s">
        <v>164</v>
      </c>
      <c r="B16" s="49">
        <v>41921</v>
      </c>
      <c r="C16" s="53">
        <v>377</v>
      </c>
      <c r="D16" s="53">
        <v>1</v>
      </c>
      <c r="E16" s="54">
        <v>23073688</v>
      </c>
      <c r="F16" s="56">
        <v>10.69</v>
      </c>
    </row>
    <row r="17" spans="1:6" ht="12.75">
      <c r="A17" s="3" t="s">
        <v>45</v>
      </c>
      <c r="B17" s="49">
        <v>42152</v>
      </c>
      <c r="C17" s="53">
        <v>608</v>
      </c>
      <c r="D17" s="53">
        <v>2</v>
      </c>
      <c r="E17" s="54">
        <v>210369431</v>
      </c>
      <c r="F17" s="56">
        <v>17</v>
      </c>
    </row>
    <row r="18" spans="1:6" ht="12.75">
      <c r="A18" s="3" t="s">
        <v>46</v>
      </c>
      <c r="B18" s="49">
        <v>42369</v>
      </c>
      <c r="C18" s="53">
        <v>825</v>
      </c>
      <c r="D18" s="53">
        <v>17</v>
      </c>
      <c r="E18" s="54">
        <v>493468492</v>
      </c>
      <c r="F18" s="56">
        <v>17.25</v>
      </c>
    </row>
    <row r="19" spans="1:6" ht="12.75">
      <c r="A19" s="3" t="s">
        <v>143</v>
      </c>
      <c r="B19" s="49">
        <v>42496</v>
      </c>
      <c r="C19" s="53">
        <v>952</v>
      </c>
      <c r="D19" s="53">
        <v>1</v>
      </c>
      <c r="E19" s="54">
        <v>847112</v>
      </c>
      <c r="F19" s="56">
        <v>11.65</v>
      </c>
    </row>
    <row r="20" spans="1:6" ht="12.75">
      <c r="A20" s="3" t="s">
        <v>69</v>
      </c>
      <c r="B20" s="49">
        <v>42538</v>
      </c>
      <c r="C20" s="53">
        <v>994</v>
      </c>
      <c r="D20" s="53">
        <v>2</v>
      </c>
      <c r="E20" s="54">
        <v>15870861</v>
      </c>
      <c r="F20" s="56">
        <v>15.07</v>
      </c>
    </row>
    <row r="21" spans="1:6" ht="12.75">
      <c r="A21" s="3" t="s">
        <v>47</v>
      </c>
      <c r="B21" s="49">
        <v>42692</v>
      </c>
      <c r="C21" s="53">
        <v>1148</v>
      </c>
      <c r="D21" s="53">
        <v>2</v>
      </c>
      <c r="E21" s="54">
        <v>243707790</v>
      </c>
      <c r="F21" s="56">
        <v>18</v>
      </c>
    </row>
    <row r="22" spans="1:6" ht="12.75">
      <c r="A22" s="3" t="s">
        <v>48</v>
      </c>
      <c r="B22" s="49">
        <v>42733</v>
      </c>
      <c r="C22" s="53">
        <v>1189</v>
      </c>
      <c r="D22" s="53">
        <v>2</v>
      </c>
      <c r="E22" s="54">
        <v>40000000</v>
      </c>
      <c r="F22" s="56">
        <v>15.2</v>
      </c>
    </row>
    <row r="23" spans="1:6" ht="12.75">
      <c r="A23" s="3" t="s">
        <v>49</v>
      </c>
      <c r="B23" s="49">
        <v>42769</v>
      </c>
      <c r="C23" s="53">
        <v>1225</v>
      </c>
      <c r="D23" s="53">
        <v>1</v>
      </c>
      <c r="E23" s="54">
        <v>1789324</v>
      </c>
      <c r="F23" s="56">
        <v>18</v>
      </c>
    </row>
    <row r="24" spans="1:6" ht="12.75">
      <c r="A24" s="3" t="s">
        <v>126</v>
      </c>
      <c r="B24" s="49">
        <v>42958</v>
      </c>
      <c r="C24" s="53">
        <v>1414</v>
      </c>
      <c r="D24" s="53">
        <v>2</v>
      </c>
      <c r="E24" s="54">
        <v>100000000</v>
      </c>
      <c r="F24" s="56">
        <v>16.13</v>
      </c>
    </row>
    <row r="25" spans="1:6" ht="12.75">
      <c r="A25" s="3" t="s">
        <v>51</v>
      </c>
      <c r="B25" s="49">
        <v>43062</v>
      </c>
      <c r="C25" s="53">
        <v>1518</v>
      </c>
      <c r="D25" s="53">
        <v>2</v>
      </c>
      <c r="E25" s="54">
        <v>283202370</v>
      </c>
      <c r="F25" s="56">
        <v>16.1</v>
      </c>
    </row>
    <row r="26" spans="1:6" ht="12.75">
      <c r="A26" s="3" t="s">
        <v>52</v>
      </c>
      <c r="B26" s="49">
        <v>43202</v>
      </c>
      <c r="C26" s="53">
        <v>1658</v>
      </c>
      <c r="D26" s="53">
        <v>18</v>
      </c>
      <c r="E26" s="54">
        <v>130683786</v>
      </c>
      <c r="F26" s="56">
        <v>18</v>
      </c>
    </row>
    <row r="27" spans="1:6" ht="12.75">
      <c r="A27" s="3" t="s">
        <v>84</v>
      </c>
      <c r="B27" s="49">
        <v>43552</v>
      </c>
      <c r="C27" s="53">
        <v>2008</v>
      </c>
      <c r="D27" s="53">
        <v>1</v>
      </c>
      <c r="E27" s="54">
        <v>16881971</v>
      </c>
      <c r="F27" s="56">
        <v>16.95</v>
      </c>
    </row>
    <row r="28" spans="1:6" ht="12.75">
      <c r="A28" s="3" t="s">
        <v>79</v>
      </c>
      <c r="B28" s="49">
        <v>43573</v>
      </c>
      <c r="C28" s="53">
        <v>2029</v>
      </c>
      <c r="D28" s="53">
        <v>4</v>
      </c>
      <c r="E28" s="54">
        <v>212517537</v>
      </c>
      <c r="F28" s="56">
        <v>16</v>
      </c>
    </row>
    <row r="29" spans="1:6" ht="12.75">
      <c r="A29" s="3" t="s">
        <v>71</v>
      </c>
      <c r="B29" s="49">
        <v>43832</v>
      </c>
      <c r="C29" s="53">
        <v>2288</v>
      </c>
      <c r="D29" s="53">
        <v>2</v>
      </c>
      <c r="E29" s="54">
        <v>6556400</v>
      </c>
      <c r="F29" s="56">
        <v>17.19</v>
      </c>
    </row>
    <row r="30" spans="1:6" ht="12.75">
      <c r="A30" s="3" t="s">
        <v>54</v>
      </c>
      <c r="B30" s="49">
        <v>44000</v>
      </c>
      <c r="C30" s="53">
        <v>2456</v>
      </c>
      <c r="D30" s="53">
        <v>1</v>
      </c>
      <c r="E30" s="54">
        <v>75000</v>
      </c>
      <c r="F30" s="56">
        <v>17.05</v>
      </c>
    </row>
    <row r="31" spans="1:6" ht="12.75">
      <c r="A31" s="3" t="s">
        <v>81</v>
      </c>
      <c r="B31" s="49">
        <v>44225</v>
      </c>
      <c r="C31" s="53">
        <v>2681</v>
      </c>
      <c r="D31" s="53">
        <v>4</v>
      </c>
      <c r="E31" s="54">
        <v>42121741</v>
      </c>
      <c r="F31" s="56">
        <v>17.4</v>
      </c>
    </row>
    <row r="32" spans="1:6" ht="12.75">
      <c r="A32" s="3" t="s">
        <v>55</v>
      </c>
      <c r="B32" s="49">
        <v>44231</v>
      </c>
      <c r="C32" s="53">
        <v>2687</v>
      </c>
      <c r="D32" s="53">
        <v>2</v>
      </c>
      <c r="E32" s="54">
        <v>33169105</v>
      </c>
      <c r="F32" s="56">
        <v>16.5</v>
      </c>
    </row>
    <row r="33" spans="1:6" ht="12.75">
      <c r="A33" s="3" t="s">
        <v>57</v>
      </c>
      <c r="B33" s="49">
        <v>44602</v>
      </c>
      <c r="C33" s="53">
        <v>3058</v>
      </c>
      <c r="D33" s="53">
        <v>6</v>
      </c>
      <c r="E33" s="54">
        <v>184314790</v>
      </c>
      <c r="F33" s="56">
        <v>17.11</v>
      </c>
    </row>
    <row r="34" spans="1:6" ht="12.75">
      <c r="A34" s="3" t="s">
        <v>58</v>
      </c>
      <c r="B34" s="49">
        <v>44623</v>
      </c>
      <c r="C34" s="53">
        <v>3079</v>
      </c>
      <c r="D34" s="53">
        <v>5</v>
      </c>
      <c r="E34" s="54">
        <v>198345340</v>
      </c>
      <c r="F34" s="56">
        <v>16</v>
      </c>
    </row>
    <row r="35" spans="1:6" ht="12.75">
      <c r="A35" s="3" t="s">
        <v>35</v>
      </c>
      <c r="B35" s="49">
        <v>45022</v>
      </c>
      <c r="C35" s="53">
        <v>3478</v>
      </c>
      <c r="D35" s="53">
        <v>2</v>
      </c>
      <c r="E35" s="54">
        <v>95879519</v>
      </c>
      <c r="F35" s="56">
        <v>16</v>
      </c>
    </row>
    <row r="36" spans="1:6" ht="12.75">
      <c r="A36" s="3" t="s">
        <v>122</v>
      </c>
      <c r="B36" s="49">
        <v>45295</v>
      </c>
      <c r="C36" s="53">
        <v>3751</v>
      </c>
      <c r="D36" s="53">
        <v>1</v>
      </c>
      <c r="E36" s="54">
        <v>50000000</v>
      </c>
      <c r="F36" s="56">
        <v>16.25</v>
      </c>
    </row>
    <row r="37" spans="1:6" ht="12.75">
      <c r="A37" s="3" t="s">
        <v>36</v>
      </c>
      <c r="B37" s="49">
        <v>45400</v>
      </c>
      <c r="C37" s="53">
        <v>3856</v>
      </c>
      <c r="D37" s="53">
        <v>1</v>
      </c>
      <c r="E37" s="54">
        <v>29985000</v>
      </c>
      <c r="F37" s="56">
        <v>17.66</v>
      </c>
    </row>
    <row r="38" spans="1:6" ht="12.75">
      <c r="A38" s="3" t="s">
        <v>37</v>
      </c>
      <c r="B38" s="49">
        <v>45666</v>
      </c>
      <c r="C38" s="53">
        <v>4122</v>
      </c>
      <c r="D38" s="53">
        <v>2</v>
      </c>
      <c r="E38" s="54">
        <v>50003000</v>
      </c>
      <c r="F38" s="56">
        <v>17.86</v>
      </c>
    </row>
    <row r="39" spans="2:5" ht="12.75">
      <c r="B39" s="69" t="s">
        <v>38</v>
      </c>
      <c r="C39" s="70">
        <v>48210</v>
      </c>
      <c r="D39" s="70">
        <v>89</v>
      </c>
      <c r="E39" s="67">
        <f>SUM(E12:E38)</f>
        <v>3030649949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74</v>
      </c>
      <c r="B43" s="49"/>
    </row>
    <row r="44" spans="1:5" ht="13.5" thickBot="1">
      <c r="A44" s="21"/>
      <c r="B44" s="23"/>
      <c r="C44" s="23"/>
      <c r="D44" s="21"/>
      <c r="E44" s="21"/>
    </row>
    <row r="45" spans="1:5" ht="12.75">
      <c r="A45" s="16" t="s">
        <v>0</v>
      </c>
      <c r="B45" s="18" t="s">
        <v>1</v>
      </c>
      <c r="C45" s="18" t="s">
        <v>2</v>
      </c>
      <c r="D45" s="18" t="s">
        <v>3</v>
      </c>
      <c r="E45" s="47" t="s">
        <v>4</v>
      </c>
    </row>
    <row r="46" spans="1:5" ht="12.75">
      <c r="A46" s="14" t="s">
        <v>5</v>
      </c>
      <c r="B46" s="10" t="s">
        <v>10</v>
      </c>
      <c r="C46" s="10" t="s">
        <v>17</v>
      </c>
      <c r="D46" s="10" t="s">
        <v>6</v>
      </c>
      <c r="E46" s="15" t="s">
        <v>18</v>
      </c>
    </row>
    <row r="47" spans="1:5" ht="12.75">
      <c r="A47" s="3" t="s">
        <v>166</v>
      </c>
      <c r="B47" s="52">
        <v>41549</v>
      </c>
      <c r="C47" s="53">
        <v>5</v>
      </c>
      <c r="D47" s="53">
        <v>1</v>
      </c>
      <c r="E47" s="54">
        <v>15000000</v>
      </c>
    </row>
    <row r="48" spans="2:5" ht="12.75">
      <c r="B48" s="71" t="s">
        <v>38</v>
      </c>
      <c r="C48" s="70">
        <v>5</v>
      </c>
      <c r="D48" s="70">
        <v>1</v>
      </c>
      <c r="E48" s="54">
        <v>15000000</v>
      </c>
    </row>
    <row r="49" spans="1:6" ht="13.5" thickBot="1">
      <c r="A49" s="21"/>
      <c r="B49" s="23"/>
      <c r="C49" s="23"/>
      <c r="D49" s="21"/>
      <c r="E49" s="21"/>
      <c r="F49" s="57"/>
    </row>
    <row r="52" ht="12.75">
      <c r="A52" s="2" t="s">
        <v>60</v>
      </c>
    </row>
    <row r="53" spans="1:6" ht="13.5" thickBot="1">
      <c r="A53" s="21"/>
      <c r="B53" s="23"/>
      <c r="C53" s="23"/>
      <c r="D53" s="21"/>
      <c r="E53" s="21"/>
      <c r="F53" s="57"/>
    </row>
    <row r="54" spans="1:6" ht="12.75">
      <c r="A54" s="16" t="s">
        <v>0</v>
      </c>
      <c r="B54" s="18" t="s">
        <v>1</v>
      </c>
      <c r="C54" s="18" t="s">
        <v>2</v>
      </c>
      <c r="D54" s="18" t="s">
        <v>3</v>
      </c>
      <c r="E54" s="47" t="s">
        <v>4</v>
      </c>
      <c r="F54" s="63" t="s">
        <v>12</v>
      </c>
    </row>
    <row r="55" spans="1:6" ht="12.75">
      <c r="A55" s="14" t="s">
        <v>5</v>
      </c>
      <c r="B55" s="10" t="s">
        <v>10</v>
      </c>
      <c r="C55" s="10" t="s">
        <v>17</v>
      </c>
      <c r="D55" s="10" t="s">
        <v>6</v>
      </c>
      <c r="E55" s="15" t="s">
        <v>61</v>
      </c>
      <c r="F55" s="64" t="s">
        <v>13</v>
      </c>
    </row>
    <row r="56" spans="1:6" ht="12.75">
      <c r="A56" s="3" t="s">
        <v>62</v>
      </c>
      <c r="B56" s="52">
        <v>41600</v>
      </c>
      <c r="C56" s="53">
        <v>56</v>
      </c>
      <c r="D56" s="53">
        <v>3</v>
      </c>
      <c r="E56" s="54">
        <v>24938000</v>
      </c>
      <c r="F56" s="56">
        <v>7.125</v>
      </c>
    </row>
    <row r="57" spans="1:6" ht="12.75">
      <c r="A57" s="3" t="s">
        <v>63</v>
      </c>
      <c r="B57" s="52">
        <v>42831</v>
      </c>
      <c r="C57" s="53">
        <v>1287</v>
      </c>
      <c r="D57" s="53">
        <v>1</v>
      </c>
      <c r="E57" s="54">
        <v>12500</v>
      </c>
      <c r="F57" s="56">
        <v>6.25</v>
      </c>
    </row>
    <row r="58" spans="2:5" ht="12.75">
      <c r="B58" s="71" t="s">
        <v>38</v>
      </c>
      <c r="C58" s="70">
        <v>1343</v>
      </c>
      <c r="D58" s="70">
        <v>4</v>
      </c>
      <c r="E58" s="67">
        <v>24950500</v>
      </c>
    </row>
    <row r="59" spans="1:6" ht="13.5" thickBot="1">
      <c r="A59" s="21"/>
      <c r="B59" s="23"/>
      <c r="C59" s="23"/>
      <c r="D59" s="21"/>
      <c r="E59" s="21"/>
      <c r="F59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5" right="0.75" top="1" bottom="1" header="0" footer="0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28"/>
  <dimension ref="A1:F24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110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147" t="s">
        <v>14</v>
      </c>
      <c r="B4" s="147"/>
      <c r="C4" s="147"/>
      <c r="D4" s="147"/>
      <c r="E4" s="147"/>
      <c r="F4" s="147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1:F1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21"/>
  <dimension ref="A1:S34"/>
  <sheetViews>
    <sheetView showGridLines="0" zoomScalePageLayoutView="0" workbookViewId="0" topLeftCell="A7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99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78</v>
      </c>
      <c r="B11" s="50">
        <v>43077</v>
      </c>
      <c r="C11" s="55">
        <v>1551</v>
      </c>
      <c r="D11" s="55">
        <v>1</v>
      </c>
      <c r="E11" s="54">
        <v>11900000</v>
      </c>
      <c r="F11" s="51">
        <v>121</v>
      </c>
      <c r="G11" s="51">
        <v>121</v>
      </c>
      <c r="H11" s="51">
        <v>121</v>
      </c>
      <c r="I11" s="56">
        <v>16.26</v>
      </c>
    </row>
    <row r="12" spans="1:9" ht="12.75">
      <c r="A12" s="3" t="s">
        <v>35</v>
      </c>
      <c r="B12" s="50">
        <v>45022</v>
      </c>
      <c r="C12" s="55">
        <v>3496</v>
      </c>
      <c r="D12" s="55">
        <v>1</v>
      </c>
      <c r="E12" s="54">
        <v>126500000</v>
      </c>
      <c r="F12" s="51">
        <v>122.5313</v>
      </c>
      <c r="G12" s="51">
        <v>122.5313</v>
      </c>
      <c r="H12" s="51">
        <v>122.5313</v>
      </c>
      <c r="I12" s="56">
        <v>16</v>
      </c>
    </row>
    <row r="13" spans="1:9" ht="12.75">
      <c r="A13" s="3" t="s">
        <v>36</v>
      </c>
      <c r="B13" s="50">
        <v>45400</v>
      </c>
      <c r="C13" s="55">
        <v>3874</v>
      </c>
      <c r="D13" s="55">
        <v>3</v>
      </c>
      <c r="E13" s="54">
        <v>190000000</v>
      </c>
      <c r="F13" s="51">
        <v>125.5422</v>
      </c>
      <c r="G13" s="51">
        <v>127.6661</v>
      </c>
      <c r="H13" s="51">
        <v>127.190068421052</v>
      </c>
      <c r="I13" s="56">
        <v>17.66</v>
      </c>
    </row>
    <row r="14" spans="1:9" ht="12.75">
      <c r="A14" s="3" t="s">
        <v>37</v>
      </c>
      <c r="B14" s="50">
        <v>45666</v>
      </c>
      <c r="C14" s="55">
        <v>4140</v>
      </c>
      <c r="D14" s="55">
        <v>1</v>
      </c>
      <c r="E14" s="54">
        <v>110000000</v>
      </c>
      <c r="F14" s="51">
        <v>127.4876</v>
      </c>
      <c r="G14" s="51">
        <v>127.4876</v>
      </c>
      <c r="H14" s="51">
        <v>127.4876</v>
      </c>
      <c r="I14" s="56">
        <v>17.86</v>
      </c>
    </row>
    <row r="15" spans="2:5" ht="12.75">
      <c r="B15" s="65" t="s">
        <v>38</v>
      </c>
      <c r="C15" s="66">
        <v>13061</v>
      </c>
      <c r="D15" s="66">
        <v>6</v>
      </c>
      <c r="E15" s="67">
        <v>438400000</v>
      </c>
    </row>
    <row r="17" spans="6:8" ht="12.75">
      <c r="F17" s="68" t="s">
        <v>39</v>
      </c>
      <c r="H17" s="51">
        <v>121</v>
      </c>
    </row>
    <row r="18" spans="6:8" ht="12.75">
      <c r="F18" s="68" t="s">
        <v>40</v>
      </c>
      <c r="H18" s="51">
        <v>127.6661</v>
      </c>
    </row>
    <row r="19" spans="6:8" ht="12.75">
      <c r="F19" s="68" t="s">
        <v>41</v>
      </c>
      <c r="H19" s="51">
        <v>125.7524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  <row r="23" ht="12.75">
      <c r="A23" s="2" t="s">
        <v>74</v>
      </c>
    </row>
    <row r="24" spans="1:8" ht="13.5" thickBot="1">
      <c r="A24" s="21"/>
      <c r="B24" s="22"/>
      <c r="C24" s="23"/>
      <c r="D24" s="23"/>
      <c r="E24" s="24"/>
      <c r="F24" s="23"/>
      <c r="G24" s="23"/>
      <c r="H24" s="23"/>
    </row>
    <row r="25" spans="1:8" ht="12.75">
      <c r="A25" s="16" t="s">
        <v>0</v>
      </c>
      <c r="B25" s="17" t="s">
        <v>1</v>
      </c>
      <c r="C25" s="18" t="s">
        <v>2</v>
      </c>
      <c r="D25" s="18" t="s">
        <v>3</v>
      </c>
      <c r="E25" s="19" t="s">
        <v>4</v>
      </c>
      <c r="F25" s="148" t="s">
        <v>11</v>
      </c>
      <c r="G25" s="149"/>
      <c r="H25" s="149"/>
    </row>
    <row r="26" spans="1:8" ht="12.75">
      <c r="A26" s="14" t="s">
        <v>5</v>
      </c>
      <c r="B26" s="11" t="s">
        <v>10</v>
      </c>
      <c r="C26" s="10" t="s">
        <v>17</v>
      </c>
      <c r="D26" s="10" t="s">
        <v>6</v>
      </c>
      <c r="E26" s="12" t="s">
        <v>18</v>
      </c>
      <c r="F26" s="13" t="s">
        <v>7</v>
      </c>
      <c r="G26" s="13" t="s">
        <v>8</v>
      </c>
      <c r="H26" s="28" t="s">
        <v>9</v>
      </c>
    </row>
    <row r="27" spans="1:8" ht="12.75">
      <c r="A27" s="3" t="s">
        <v>88</v>
      </c>
      <c r="B27" s="50">
        <v>41612</v>
      </c>
      <c r="C27" s="55">
        <v>86</v>
      </c>
      <c r="D27" s="55">
        <v>1</v>
      </c>
      <c r="E27" s="54">
        <v>45000000</v>
      </c>
      <c r="F27" s="51">
        <v>99.7023</v>
      </c>
      <c r="G27" s="51">
        <v>99.7023</v>
      </c>
      <c r="H27" s="51">
        <v>99.7023</v>
      </c>
    </row>
    <row r="28" spans="1:8" ht="12.75">
      <c r="A28" s="3" t="s">
        <v>100</v>
      </c>
      <c r="B28" s="50">
        <v>41682</v>
      </c>
      <c r="C28" s="55">
        <v>156</v>
      </c>
      <c r="D28" s="55">
        <v>1</v>
      </c>
      <c r="E28" s="54">
        <v>22500000</v>
      </c>
      <c r="F28" s="51">
        <v>99.3507</v>
      </c>
      <c r="G28" s="51">
        <v>99.3507</v>
      </c>
      <c r="H28" s="51">
        <v>99.3507</v>
      </c>
    </row>
    <row r="29" spans="2:5" ht="12.75">
      <c r="B29" s="65" t="s">
        <v>38</v>
      </c>
      <c r="C29" s="66">
        <v>242</v>
      </c>
      <c r="D29" s="66">
        <v>2</v>
      </c>
      <c r="E29" s="67">
        <v>67500000</v>
      </c>
    </row>
    <row r="31" spans="6:8" ht="12.75">
      <c r="F31" s="68" t="s">
        <v>39</v>
      </c>
      <c r="H31" s="51">
        <v>99.3507</v>
      </c>
    </row>
    <row r="32" spans="6:8" ht="12.75">
      <c r="F32" s="68" t="s">
        <v>40</v>
      </c>
      <c r="H32" s="51">
        <v>99.7023</v>
      </c>
    </row>
    <row r="33" spans="6:8" ht="12.75">
      <c r="F33" s="68" t="s">
        <v>41</v>
      </c>
      <c r="H33" s="51">
        <v>99.5851</v>
      </c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</sheetData>
  <sheetProtection/>
  <mergeCells count="4">
    <mergeCell ref="A1:I1"/>
    <mergeCell ref="A5:H5"/>
    <mergeCell ref="F9:H9"/>
    <mergeCell ref="F25:H25"/>
  </mergeCells>
  <printOptions/>
  <pageMargins left="0.43" right="0.75" top="0.43" bottom="1" header="0" footer="0"/>
  <pageSetup horizontalDpi="600" verticalDpi="600" orientation="portrait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F56"/>
  <sheetViews>
    <sheetView showGridLines="0" zoomScalePageLayoutView="0" workbookViewId="0" topLeftCell="A33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101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38</v>
      </c>
      <c r="D12" s="53">
        <v>3</v>
      </c>
      <c r="E12" s="54">
        <v>140610018</v>
      </c>
      <c r="F12" s="56">
        <v>15</v>
      </c>
    </row>
    <row r="13" spans="1:6" ht="12.75">
      <c r="A13" s="3" t="s">
        <v>42</v>
      </c>
      <c r="B13" s="49">
        <v>41621</v>
      </c>
      <c r="C13" s="53">
        <v>95</v>
      </c>
      <c r="D13" s="53">
        <v>1</v>
      </c>
      <c r="E13" s="54">
        <v>146203427</v>
      </c>
      <c r="F13" s="56">
        <v>15</v>
      </c>
    </row>
    <row r="14" spans="1:6" ht="12.75">
      <c r="A14" s="3" t="s">
        <v>43</v>
      </c>
      <c r="B14" s="49">
        <v>41859</v>
      </c>
      <c r="C14" s="53">
        <v>333</v>
      </c>
      <c r="D14" s="53">
        <v>2</v>
      </c>
      <c r="E14" s="54">
        <v>56537330</v>
      </c>
      <c r="F14" s="56">
        <v>16</v>
      </c>
    </row>
    <row r="15" spans="1:6" ht="12.75">
      <c r="A15" s="3" t="s">
        <v>44</v>
      </c>
      <c r="B15" s="49">
        <v>42034</v>
      </c>
      <c r="C15" s="53">
        <v>508</v>
      </c>
      <c r="D15" s="53">
        <v>1</v>
      </c>
      <c r="E15" s="54">
        <v>19370459</v>
      </c>
      <c r="F15" s="56">
        <v>17</v>
      </c>
    </row>
    <row r="16" spans="1:6" ht="12.75">
      <c r="A16" s="3" t="s">
        <v>45</v>
      </c>
      <c r="B16" s="49">
        <v>42152</v>
      </c>
      <c r="C16" s="53">
        <v>626</v>
      </c>
      <c r="D16" s="53">
        <v>1</v>
      </c>
      <c r="E16" s="54">
        <v>176991150</v>
      </c>
      <c r="F16" s="56">
        <v>17</v>
      </c>
    </row>
    <row r="17" spans="1:6" ht="12.75">
      <c r="A17" s="3" t="s">
        <v>46</v>
      </c>
      <c r="B17" s="49">
        <v>42369</v>
      </c>
      <c r="C17" s="53">
        <v>843</v>
      </c>
      <c r="D17" s="53">
        <v>1</v>
      </c>
      <c r="E17" s="54">
        <v>33579819</v>
      </c>
      <c r="F17" s="56">
        <v>17.25</v>
      </c>
    </row>
    <row r="18" spans="1:6" ht="12.75">
      <c r="A18" s="3" t="s">
        <v>70</v>
      </c>
      <c r="B18" s="49">
        <v>42538</v>
      </c>
      <c r="C18" s="53">
        <v>1012</v>
      </c>
      <c r="D18" s="53">
        <v>41</v>
      </c>
      <c r="E18" s="54">
        <v>399133545</v>
      </c>
      <c r="F18" s="56">
        <v>18</v>
      </c>
    </row>
    <row r="19" spans="1:6" ht="12.75">
      <c r="A19" s="3" t="s">
        <v>47</v>
      </c>
      <c r="B19" s="49">
        <v>42692</v>
      </c>
      <c r="C19" s="53">
        <v>1166</v>
      </c>
      <c r="D19" s="53">
        <v>2</v>
      </c>
      <c r="E19" s="54">
        <v>10173802</v>
      </c>
      <c r="F19" s="56">
        <v>18</v>
      </c>
    </row>
    <row r="20" spans="1:6" ht="12.75">
      <c r="A20" s="3" t="s">
        <v>49</v>
      </c>
      <c r="B20" s="49">
        <v>42769</v>
      </c>
      <c r="C20" s="53">
        <v>1243</v>
      </c>
      <c r="D20" s="53">
        <v>7</v>
      </c>
      <c r="E20" s="54">
        <v>89343894</v>
      </c>
      <c r="F20" s="56">
        <v>18</v>
      </c>
    </row>
    <row r="21" spans="1:6" ht="12.75">
      <c r="A21" s="3" t="s">
        <v>50</v>
      </c>
      <c r="B21" s="49">
        <v>42796</v>
      </c>
      <c r="C21" s="53">
        <v>1270</v>
      </c>
      <c r="D21" s="53">
        <v>1</v>
      </c>
      <c r="E21" s="54">
        <v>62693305</v>
      </c>
      <c r="F21" s="56">
        <v>18</v>
      </c>
    </row>
    <row r="22" spans="1:6" ht="12.75">
      <c r="A22" s="3" t="s">
        <v>51</v>
      </c>
      <c r="B22" s="49">
        <v>43062</v>
      </c>
      <c r="C22" s="53">
        <v>1536</v>
      </c>
      <c r="D22" s="53">
        <v>1</v>
      </c>
      <c r="E22" s="54">
        <v>135940299</v>
      </c>
      <c r="F22" s="56">
        <v>16.1</v>
      </c>
    </row>
    <row r="23" spans="1:6" ht="12.75">
      <c r="A23" s="3" t="s">
        <v>78</v>
      </c>
      <c r="B23" s="49">
        <v>43077</v>
      </c>
      <c r="C23" s="53">
        <v>1551</v>
      </c>
      <c r="D23" s="53">
        <v>1</v>
      </c>
      <c r="E23" s="54">
        <v>91725619</v>
      </c>
      <c r="F23" s="56">
        <v>16.26</v>
      </c>
    </row>
    <row r="24" spans="1:6" ht="12.75">
      <c r="A24" s="3" t="s">
        <v>52</v>
      </c>
      <c r="B24" s="49">
        <v>43202</v>
      </c>
      <c r="C24" s="53">
        <v>1676</v>
      </c>
      <c r="D24" s="53">
        <v>1</v>
      </c>
      <c r="E24" s="54">
        <v>16513982</v>
      </c>
      <c r="F24" s="56">
        <v>18</v>
      </c>
    </row>
    <row r="25" spans="1:6" ht="12.75">
      <c r="A25" s="3" t="s">
        <v>79</v>
      </c>
      <c r="B25" s="49">
        <v>43573</v>
      </c>
      <c r="C25" s="53">
        <v>2047</v>
      </c>
      <c r="D25" s="53">
        <v>1</v>
      </c>
      <c r="E25" s="54">
        <v>170670038</v>
      </c>
      <c r="F25" s="56">
        <v>16</v>
      </c>
    </row>
    <row r="26" spans="1:6" ht="12.75">
      <c r="A26" s="3" t="s">
        <v>102</v>
      </c>
      <c r="B26" s="49">
        <v>44161</v>
      </c>
      <c r="C26" s="53">
        <v>2635</v>
      </c>
      <c r="D26" s="53">
        <v>1</v>
      </c>
      <c r="E26" s="54">
        <v>21152581</v>
      </c>
      <c r="F26" s="56">
        <v>17</v>
      </c>
    </row>
    <row r="27" spans="1:6" ht="12.75">
      <c r="A27" s="3" t="s">
        <v>55</v>
      </c>
      <c r="B27" s="49">
        <v>44231</v>
      </c>
      <c r="C27" s="53">
        <v>2705</v>
      </c>
      <c r="D27" s="53">
        <v>2</v>
      </c>
      <c r="E27" s="54">
        <v>46481305</v>
      </c>
      <c r="F27" s="56">
        <v>16.5</v>
      </c>
    </row>
    <row r="28" spans="1:6" ht="12.75">
      <c r="A28" s="3" t="s">
        <v>57</v>
      </c>
      <c r="B28" s="49">
        <v>44602</v>
      </c>
      <c r="C28" s="53">
        <v>3076</v>
      </c>
      <c r="D28" s="53">
        <v>4</v>
      </c>
      <c r="E28" s="54">
        <v>58809906</v>
      </c>
      <c r="F28" s="56">
        <v>17.11</v>
      </c>
    </row>
    <row r="29" spans="1:6" ht="12.75">
      <c r="A29" s="3" t="s">
        <v>58</v>
      </c>
      <c r="B29" s="49">
        <v>44623</v>
      </c>
      <c r="C29" s="53">
        <v>3097</v>
      </c>
      <c r="D29" s="53">
        <v>1</v>
      </c>
      <c r="E29" s="54">
        <v>177700054</v>
      </c>
      <c r="F29" s="56">
        <v>16</v>
      </c>
    </row>
    <row r="30" spans="1:6" ht="12.75">
      <c r="A30" s="3" t="s">
        <v>35</v>
      </c>
      <c r="B30" s="49">
        <v>45022</v>
      </c>
      <c r="C30" s="53">
        <v>3496</v>
      </c>
      <c r="D30" s="53">
        <v>4</v>
      </c>
      <c r="E30" s="54">
        <v>117569807</v>
      </c>
      <c r="F30" s="56">
        <v>16</v>
      </c>
    </row>
    <row r="31" spans="1:6" ht="12.75">
      <c r="A31" s="3" t="s">
        <v>36</v>
      </c>
      <c r="B31" s="49">
        <v>45400</v>
      </c>
      <c r="C31" s="53">
        <v>3874</v>
      </c>
      <c r="D31" s="53">
        <v>3</v>
      </c>
      <c r="E31" s="54">
        <v>108000000</v>
      </c>
      <c r="F31" s="56">
        <v>17.66</v>
      </c>
    </row>
    <row r="32" spans="1:6" ht="12.75">
      <c r="A32" s="3" t="s">
        <v>37</v>
      </c>
      <c r="B32" s="49">
        <v>45666</v>
      </c>
      <c r="C32" s="53">
        <v>4140</v>
      </c>
      <c r="D32" s="53">
        <v>3</v>
      </c>
      <c r="E32" s="54">
        <v>78000000</v>
      </c>
      <c r="F32" s="56">
        <v>17.86</v>
      </c>
    </row>
    <row r="33" spans="2:5" ht="12.75">
      <c r="B33" s="69" t="s">
        <v>38</v>
      </c>
      <c r="C33" s="70">
        <v>36967</v>
      </c>
      <c r="D33" s="70">
        <v>82</v>
      </c>
      <c r="E33" s="67">
        <v>2157200340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2" ht="12.75">
      <c r="A37" s="2" t="s">
        <v>74</v>
      </c>
      <c r="B37" s="49"/>
    </row>
    <row r="38" spans="1:5" ht="13.5" thickBot="1">
      <c r="A38" s="21"/>
      <c r="B38" s="23"/>
      <c r="C38" s="23"/>
      <c r="D38" s="21"/>
      <c r="E38" s="21"/>
    </row>
    <row r="39" spans="1:5" ht="12.75">
      <c r="A39" s="16" t="s">
        <v>0</v>
      </c>
      <c r="B39" s="18" t="s">
        <v>1</v>
      </c>
      <c r="C39" s="18" t="s">
        <v>2</v>
      </c>
      <c r="D39" s="18" t="s">
        <v>3</v>
      </c>
      <c r="E39" s="47" t="s">
        <v>4</v>
      </c>
    </row>
    <row r="40" spans="1:5" ht="12.75">
      <c r="A40" s="14" t="s">
        <v>5</v>
      </c>
      <c r="B40" s="10" t="s">
        <v>10</v>
      </c>
      <c r="C40" s="10" t="s">
        <v>17</v>
      </c>
      <c r="D40" s="10" t="s">
        <v>6</v>
      </c>
      <c r="E40" s="15" t="s">
        <v>18</v>
      </c>
    </row>
    <row r="41" spans="1:5" ht="12.75">
      <c r="A41" s="3" t="s">
        <v>103</v>
      </c>
      <c r="B41" s="49">
        <v>41577</v>
      </c>
      <c r="C41" s="53">
        <v>51</v>
      </c>
      <c r="D41" s="53">
        <v>1</v>
      </c>
      <c r="E41" s="54">
        <v>28014000</v>
      </c>
    </row>
    <row r="42" spans="1:5" ht="12.75">
      <c r="A42" s="3" t="s">
        <v>88</v>
      </c>
      <c r="B42" s="49">
        <v>41612</v>
      </c>
      <c r="C42" s="53">
        <v>86</v>
      </c>
      <c r="D42" s="53">
        <v>1</v>
      </c>
      <c r="E42" s="54">
        <v>30000000</v>
      </c>
    </row>
    <row r="43" spans="1:5" ht="12.75">
      <c r="A43" s="3" t="s">
        <v>104</v>
      </c>
      <c r="B43" s="49">
        <v>41619</v>
      </c>
      <c r="C43" s="53">
        <v>93</v>
      </c>
      <c r="D43" s="53">
        <v>1</v>
      </c>
      <c r="E43" s="54">
        <v>42167000</v>
      </c>
    </row>
    <row r="44" spans="1:5" ht="12.75">
      <c r="A44" s="3" t="s">
        <v>100</v>
      </c>
      <c r="B44" s="49">
        <v>41682</v>
      </c>
      <c r="C44" s="53">
        <v>156</v>
      </c>
      <c r="D44" s="53">
        <v>1</v>
      </c>
      <c r="E44" s="54">
        <v>22500000</v>
      </c>
    </row>
    <row r="45" spans="1:5" ht="12.75">
      <c r="A45" s="3" t="s">
        <v>105</v>
      </c>
      <c r="B45" s="49">
        <v>41871</v>
      </c>
      <c r="C45" s="53">
        <v>345</v>
      </c>
      <c r="D45" s="53">
        <v>1</v>
      </c>
      <c r="E45" s="54">
        <v>45000000</v>
      </c>
    </row>
    <row r="46" spans="2:5" ht="12.75">
      <c r="B46" s="69" t="s">
        <v>38</v>
      </c>
      <c r="C46" s="70">
        <v>731</v>
      </c>
      <c r="D46" s="70">
        <v>5</v>
      </c>
      <c r="E46" s="67">
        <v>167681000</v>
      </c>
    </row>
    <row r="47" spans="1:6" ht="13.5" thickBot="1">
      <c r="A47" s="21"/>
      <c r="B47" s="23"/>
      <c r="C47" s="23"/>
      <c r="D47" s="21"/>
      <c r="E47" s="21"/>
      <c r="F47" s="57"/>
    </row>
    <row r="50" ht="12.75">
      <c r="A50" s="2" t="s">
        <v>60</v>
      </c>
    </row>
    <row r="51" spans="1:6" ht="13.5" thickBot="1">
      <c r="A51" s="21"/>
      <c r="B51" s="23"/>
      <c r="C51" s="23"/>
      <c r="D51" s="21"/>
      <c r="E51" s="21"/>
      <c r="F51" s="57"/>
    </row>
    <row r="52" spans="1:6" ht="12.75">
      <c r="A52" s="16" t="s">
        <v>0</v>
      </c>
      <c r="B52" s="18" t="s">
        <v>1</v>
      </c>
      <c r="C52" s="18" t="s">
        <v>2</v>
      </c>
      <c r="D52" s="18" t="s">
        <v>3</v>
      </c>
      <c r="E52" s="47" t="s">
        <v>4</v>
      </c>
      <c r="F52" s="63" t="s">
        <v>12</v>
      </c>
    </row>
    <row r="53" spans="1:6" ht="12.75">
      <c r="A53" s="14" t="s">
        <v>5</v>
      </c>
      <c r="B53" s="10" t="s">
        <v>10</v>
      </c>
      <c r="C53" s="10" t="s">
        <v>17</v>
      </c>
      <c r="D53" s="10" t="s">
        <v>6</v>
      </c>
      <c r="E53" s="15" t="s">
        <v>61</v>
      </c>
      <c r="F53" s="64" t="s">
        <v>13</v>
      </c>
    </row>
    <row r="54" spans="1:6" ht="12.75">
      <c r="A54" s="3" t="s">
        <v>64</v>
      </c>
      <c r="B54" s="52">
        <v>43545</v>
      </c>
      <c r="C54" s="53">
        <v>2019</v>
      </c>
      <c r="D54" s="53">
        <v>2</v>
      </c>
      <c r="E54" s="54">
        <v>5000</v>
      </c>
      <c r="F54" s="56">
        <v>5.25</v>
      </c>
    </row>
    <row r="55" spans="2:5" ht="12.75">
      <c r="B55" s="71" t="s">
        <v>38</v>
      </c>
      <c r="C55" s="70">
        <v>2019</v>
      </c>
      <c r="D55" s="70">
        <v>2</v>
      </c>
      <c r="E55" s="67">
        <v>5000</v>
      </c>
    </row>
    <row r="56" spans="1:6" ht="13.5" thickBot="1">
      <c r="A56" s="21"/>
      <c r="B56" s="23"/>
      <c r="C56" s="23"/>
      <c r="D56" s="21"/>
      <c r="E56" s="21"/>
      <c r="F56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9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106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24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106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17"/>
  <dimension ref="A1:S32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93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58</v>
      </c>
      <c r="B11" s="50">
        <v>44623</v>
      </c>
      <c r="C11" s="55">
        <v>3100</v>
      </c>
      <c r="D11" s="55">
        <v>1</v>
      </c>
      <c r="E11" s="54">
        <v>14564000</v>
      </c>
      <c r="F11" s="51">
        <v>122.51</v>
      </c>
      <c r="G11" s="51">
        <v>122.51</v>
      </c>
      <c r="H11" s="51">
        <v>122.51</v>
      </c>
      <c r="I11" s="56">
        <v>16</v>
      </c>
    </row>
    <row r="12" spans="1:9" ht="12.75">
      <c r="A12" s="3" t="s">
        <v>36</v>
      </c>
      <c r="B12" s="50">
        <v>45400</v>
      </c>
      <c r="C12" s="55">
        <v>3877</v>
      </c>
      <c r="D12" s="55">
        <v>2</v>
      </c>
      <c r="E12" s="54">
        <v>100000000</v>
      </c>
      <c r="F12" s="51">
        <v>127.0507</v>
      </c>
      <c r="G12" s="51">
        <v>127.65</v>
      </c>
      <c r="H12" s="51">
        <v>127.35035</v>
      </c>
      <c r="I12" s="56">
        <v>17.66</v>
      </c>
    </row>
    <row r="13" spans="1:9" ht="12.75">
      <c r="A13" s="3" t="s">
        <v>37</v>
      </c>
      <c r="B13" s="50">
        <v>45666</v>
      </c>
      <c r="C13" s="55">
        <v>4143</v>
      </c>
      <c r="D13" s="55">
        <v>1</v>
      </c>
      <c r="E13" s="54">
        <v>20000000</v>
      </c>
      <c r="F13" s="51">
        <v>127.3186</v>
      </c>
      <c r="G13" s="51">
        <v>127.3186</v>
      </c>
      <c r="H13" s="51">
        <v>127.3186</v>
      </c>
      <c r="I13" s="56">
        <v>17.86</v>
      </c>
    </row>
    <row r="14" spans="2:5" ht="12.75">
      <c r="B14" s="65" t="s">
        <v>38</v>
      </c>
      <c r="C14" s="66">
        <v>11120</v>
      </c>
      <c r="D14" s="66">
        <v>4</v>
      </c>
      <c r="E14" s="67">
        <v>134564000</v>
      </c>
    </row>
    <row r="16" spans="6:8" ht="12.75">
      <c r="F16" s="68" t="s">
        <v>39</v>
      </c>
      <c r="H16" s="51">
        <v>122.51</v>
      </c>
    </row>
    <row r="17" spans="6:8" ht="12.75">
      <c r="F17" s="68" t="s">
        <v>40</v>
      </c>
      <c r="H17" s="51">
        <v>127.65</v>
      </c>
    </row>
    <row r="18" spans="6:8" ht="12.75">
      <c r="F18" s="68" t="s">
        <v>41</v>
      </c>
      <c r="H18" s="51">
        <v>126.8218</v>
      </c>
    </row>
    <row r="19" spans="1:9" ht="13.5" thickBot="1">
      <c r="A19" s="21"/>
      <c r="B19" s="22"/>
      <c r="C19" s="23"/>
      <c r="D19" s="23"/>
      <c r="E19" s="24"/>
      <c r="F19" s="23"/>
      <c r="G19" s="23"/>
      <c r="H19" s="23"/>
      <c r="I19" s="57"/>
    </row>
    <row r="22" ht="12.75">
      <c r="A22" s="2" t="s">
        <v>74</v>
      </c>
    </row>
    <row r="23" spans="1:8" ht="13.5" thickBot="1">
      <c r="A23" s="21"/>
      <c r="B23" s="22"/>
      <c r="C23" s="23"/>
      <c r="D23" s="23"/>
      <c r="E23" s="24"/>
      <c r="F23" s="23"/>
      <c r="G23" s="23"/>
      <c r="H23" s="23"/>
    </row>
    <row r="24" spans="1:8" ht="12.75">
      <c r="A24" s="16" t="s">
        <v>0</v>
      </c>
      <c r="B24" s="17" t="s">
        <v>1</v>
      </c>
      <c r="C24" s="18" t="s">
        <v>2</v>
      </c>
      <c r="D24" s="18" t="s">
        <v>3</v>
      </c>
      <c r="E24" s="19" t="s">
        <v>4</v>
      </c>
      <c r="F24" s="148" t="s">
        <v>11</v>
      </c>
      <c r="G24" s="149"/>
      <c r="H24" s="149"/>
    </row>
    <row r="25" spans="1:8" ht="12.75">
      <c r="A25" s="14" t="s">
        <v>5</v>
      </c>
      <c r="B25" s="11" t="s">
        <v>10</v>
      </c>
      <c r="C25" s="10" t="s">
        <v>17</v>
      </c>
      <c r="D25" s="10" t="s">
        <v>6</v>
      </c>
      <c r="E25" s="12" t="s">
        <v>18</v>
      </c>
      <c r="F25" s="13" t="s">
        <v>7</v>
      </c>
      <c r="G25" s="13" t="s">
        <v>8</v>
      </c>
      <c r="H25" s="28" t="s">
        <v>9</v>
      </c>
    </row>
    <row r="26" spans="1:8" ht="12.75">
      <c r="A26" s="3" t="s">
        <v>75</v>
      </c>
      <c r="B26" s="50">
        <v>41626</v>
      </c>
      <c r="C26" s="55">
        <v>103</v>
      </c>
      <c r="D26" s="55">
        <v>1</v>
      </c>
      <c r="E26" s="54">
        <v>45000000</v>
      </c>
      <c r="F26" s="51">
        <v>99.6351</v>
      </c>
      <c r="G26" s="51">
        <v>99.6351</v>
      </c>
      <c r="H26" s="51">
        <v>99.6351</v>
      </c>
    </row>
    <row r="27" spans="2:5" ht="12.75">
      <c r="B27" s="65" t="s">
        <v>38</v>
      </c>
      <c r="C27" s="66">
        <v>103</v>
      </c>
      <c r="D27" s="66">
        <v>1</v>
      </c>
      <c r="E27" s="67">
        <v>45000000</v>
      </c>
    </row>
    <row r="29" spans="6:8" ht="12.75">
      <c r="F29" s="68" t="s">
        <v>39</v>
      </c>
      <c r="H29" s="51">
        <v>99.6351</v>
      </c>
    </row>
    <row r="30" spans="6:8" ht="12.75">
      <c r="F30" s="68" t="s">
        <v>40</v>
      </c>
      <c r="H30" s="51">
        <v>99.6351</v>
      </c>
    </row>
    <row r="31" spans="6:8" ht="12.75">
      <c r="F31" s="68" t="s">
        <v>41</v>
      </c>
      <c r="H31" s="51">
        <v>99.6351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</sheetData>
  <sheetProtection/>
  <mergeCells count="4">
    <mergeCell ref="A1:I1"/>
    <mergeCell ref="A5:H5"/>
    <mergeCell ref="F9:H9"/>
    <mergeCell ref="F24:H24"/>
  </mergeCells>
  <printOptions/>
  <pageMargins left="0.43" right="0.75" top="0.43" bottom="1" header="0" footer="0"/>
  <pageSetup horizontalDpi="600" verticalDpi="600" orientation="portrait" scale="8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64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94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95</v>
      </c>
      <c r="B12" s="49">
        <v>41564</v>
      </c>
      <c r="C12" s="53">
        <v>41</v>
      </c>
      <c r="D12" s="53">
        <v>2</v>
      </c>
      <c r="E12" s="54">
        <v>178907222</v>
      </c>
      <c r="F12" s="56">
        <v>15</v>
      </c>
    </row>
    <row r="13" spans="1:6" ht="12.75">
      <c r="A13" s="3" t="s">
        <v>68</v>
      </c>
      <c r="B13" s="49">
        <v>41746</v>
      </c>
      <c r="C13" s="53">
        <v>223</v>
      </c>
      <c r="D13" s="53">
        <v>2</v>
      </c>
      <c r="E13" s="54">
        <v>337707604</v>
      </c>
      <c r="F13" s="56">
        <v>16</v>
      </c>
    </row>
    <row r="14" spans="1:6" ht="12.75">
      <c r="A14" s="3" t="s">
        <v>86</v>
      </c>
      <c r="B14" s="49">
        <v>41816</v>
      </c>
      <c r="C14" s="53">
        <v>293</v>
      </c>
      <c r="D14" s="53">
        <v>1</v>
      </c>
      <c r="E14" s="54">
        <v>65552618</v>
      </c>
      <c r="F14" s="56">
        <v>10.72</v>
      </c>
    </row>
    <row r="15" spans="1:6" ht="12.75">
      <c r="A15" s="3" t="s">
        <v>43</v>
      </c>
      <c r="B15" s="49">
        <v>41859</v>
      </c>
      <c r="C15" s="53">
        <v>336</v>
      </c>
      <c r="D15" s="53">
        <v>1</v>
      </c>
      <c r="E15" s="54">
        <v>9247842</v>
      </c>
      <c r="F15" s="56">
        <v>16</v>
      </c>
    </row>
    <row r="16" spans="1:6" ht="12.75">
      <c r="A16" s="3" t="s">
        <v>46</v>
      </c>
      <c r="B16" s="49">
        <v>42369</v>
      </c>
      <c r="C16" s="53">
        <v>846</v>
      </c>
      <c r="D16" s="53">
        <v>11</v>
      </c>
      <c r="E16" s="54">
        <v>671635700</v>
      </c>
      <c r="F16" s="56">
        <v>17.25</v>
      </c>
    </row>
    <row r="17" spans="1:6" ht="12.75">
      <c r="A17" s="3" t="s">
        <v>87</v>
      </c>
      <c r="B17" s="49">
        <v>42425</v>
      </c>
      <c r="C17" s="53">
        <v>902</v>
      </c>
      <c r="D17" s="53">
        <v>1</v>
      </c>
      <c r="E17" s="54">
        <v>61082024</v>
      </c>
      <c r="F17" s="56">
        <v>18</v>
      </c>
    </row>
    <row r="18" spans="1:6" ht="12.75">
      <c r="A18" s="3" t="s">
        <v>69</v>
      </c>
      <c r="B18" s="49">
        <v>42538</v>
      </c>
      <c r="C18" s="53">
        <v>1015</v>
      </c>
      <c r="D18" s="53">
        <v>1</v>
      </c>
      <c r="E18" s="54">
        <v>2441442</v>
      </c>
      <c r="F18" s="56">
        <v>15.24</v>
      </c>
    </row>
    <row r="19" spans="1:6" ht="12.75">
      <c r="A19" s="3" t="s">
        <v>70</v>
      </c>
      <c r="B19" s="49">
        <v>42538</v>
      </c>
      <c r="C19" s="53">
        <v>1015</v>
      </c>
      <c r="D19" s="53">
        <v>10</v>
      </c>
      <c r="E19" s="54">
        <v>390933352</v>
      </c>
      <c r="F19" s="56">
        <v>18</v>
      </c>
    </row>
    <row r="20" spans="1:6" ht="12.75">
      <c r="A20" s="3" t="s">
        <v>77</v>
      </c>
      <c r="B20" s="49">
        <v>42614</v>
      </c>
      <c r="C20" s="53">
        <v>1091</v>
      </c>
      <c r="D20" s="53">
        <v>3</v>
      </c>
      <c r="E20" s="54">
        <v>125777139</v>
      </c>
      <c r="F20" s="56">
        <v>18</v>
      </c>
    </row>
    <row r="21" spans="1:6" ht="12.75">
      <c r="A21" s="3" t="s">
        <v>47</v>
      </c>
      <c r="B21" s="49">
        <v>42692</v>
      </c>
      <c r="C21" s="53">
        <v>1169</v>
      </c>
      <c r="D21" s="53">
        <v>2</v>
      </c>
      <c r="E21" s="54">
        <v>450203384</v>
      </c>
      <c r="F21" s="56">
        <v>18</v>
      </c>
    </row>
    <row r="22" spans="1:6" ht="12.75">
      <c r="A22" s="3" t="s">
        <v>48</v>
      </c>
      <c r="B22" s="49">
        <v>42733</v>
      </c>
      <c r="C22" s="53">
        <v>1210</v>
      </c>
      <c r="D22" s="53">
        <v>6</v>
      </c>
      <c r="E22" s="54">
        <v>131839236</v>
      </c>
      <c r="F22" s="56">
        <v>15.2</v>
      </c>
    </row>
    <row r="23" spans="1:6" ht="12.75">
      <c r="A23" s="3" t="s">
        <v>49</v>
      </c>
      <c r="B23" s="49">
        <v>42769</v>
      </c>
      <c r="C23" s="53">
        <v>1246</v>
      </c>
      <c r="D23" s="53">
        <v>1</v>
      </c>
      <c r="E23" s="54">
        <v>5705068</v>
      </c>
      <c r="F23" s="56">
        <v>18</v>
      </c>
    </row>
    <row r="24" spans="1:6" ht="12.75">
      <c r="A24" s="3" t="s">
        <v>78</v>
      </c>
      <c r="B24" s="49">
        <v>43077</v>
      </c>
      <c r="C24" s="53">
        <v>1554</v>
      </c>
      <c r="D24" s="53">
        <v>1</v>
      </c>
      <c r="E24" s="54">
        <v>3335205</v>
      </c>
      <c r="F24" s="56">
        <v>16.26</v>
      </c>
    </row>
    <row r="25" spans="1:6" ht="12.75">
      <c r="A25" s="3" t="s">
        <v>52</v>
      </c>
      <c r="B25" s="49">
        <v>43202</v>
      </c>
      <c r="C25" s="53">
        <v>1679</v>
      </c>
      <c r="D25" s="53">
        <v>4</v>
      </c>
      <c r="E25" s="54">
        <v>69818974</v>
      </c>
      <c r="F25" s="56">
        <v>18</v>
      </c>
    </row>
    <row r="26" spans="1:6" ht="12.75">
      <c r="A26" s="3" t="s">
        <v>53</v>
      </c>
      <c r="B26" s="49">
        <v>43335</v>
      </c>
      <c r="C26" s="53">
        <v>1812</v>
      </c>
      <c r="D26" s="53">
        <v>6</v>
      </c>
      <c r="E26" s="54">
        <v>80059606</v>
      </c>
      <c r="F26" s="56">
        <v>16</v>
      </c>
    </row>
    <row r="27" spans="1:6" ht="12.75">
      <c r="A27" s="3" t="s">
        <v>79</v>
      </c>
      <c r="B27" s="49">
        <v>43573</v>
      </c>
      <c r="C27" s="53">
        <v>2050</v>
      </c>
      <c r="D27" s="53">
        <v>3</v>
      </c>
      <c r="E27" s="54">
        <v>303471344</v>
      </c>
      <c r="F27" s="56">
        <v>16</v>
      </c>
    </row>
    <row r="28" spans="1:6" ht="12.75">
      <c r="A28" s="3" t="s">
        <v>96</v>
      </c>
      <c r="B28" s="49">
        <v>43573</v>
      </c>
      <c r="C28" s="53">
        <v>2050</v>
      </c>
      <c r="D28" s="53">
        <v>4</v>
      </c>
      <c r="E28" s="54">
        <v>135838030</v>
      </c>
      <c r="F28" s="56">
        <v>16.92</v>
      </c>
    </row>
    <row r="29" spans="1:6" ht="12.75">
      <c r="A29" s="3" t="s">
        <v>54</v>
      </c>
      <c r="B29" s="49">
        <v>44000</v>
      </c>
      <c r="C29" s="53">
        <v>2477</v>
      </c>
      <c r="D29" s="53">
        <v>3</v>
      </c>
      <c r="E29" s="54">
        <v>34776075</v>
      </c>
      <c r="F29" s="56">
        <v>17.22</v>
      </c>
    </row>
    <row r="30" spans="1:6" ht="12.75">
      <c r="A30" s="3" t="s">
        <v>81</v>
      </c>
      <c r="B30" s="49">
        <v>44225</v>
      </c>
      <c r="C30" s="53">
        <v>2702</v>
      </c>
      <c r="D30" s="53">
        <v>4</v>
      </c>
      <c r="E30" s="54">
        <v>53536278</v>
      </c>
      <c r="F30" s="56">
        <v>17.4</v>
      </c>
    </row>
    <row r="31" spans="1:6" ht="12.75">
      <c r="A31" s="3" t="s">
        <v>56</v>
      </c>
      <c r="B31" s="49">
        <v>44336</v>
      </c>
      <c r="C31" s="53">
        <v>2813</v>
      </c>
      <c r="D31" s="53">
        <v>1</v>
      </c>
      <c r="E31" s="54">
        <v>2580000</v>
      </c>
      <c r="F31" s="56">
        <v>17.35</v>
      </c>
    </row>
    <row r="32" spans="1:6" ht="12.75">
      <c r="A32" s="3" t="s">
        <v>57</v>
      </c>
      <c r="B32" s="49">
        <v>44602</v>
      </c>
      <c r="C32" s="53">
        <v>3079</v>
      </c>
      <c r="D32" s="53">
        <v>12</v>
      </c>
      <c r="E32" s="54">
        <v>762191064</v>
      </c>
      <c r="F32" s="56">
        <v>17.11</v>
      </c>
    </row>
    <row r="33" spans="1:6" ht="12.75">
      <c r="A33" s="3" t="s">
        <v>58</v>
      </c>
      <c r="B33" s="49">
        <v>44623</v>
      </c>
      <c r="C33" s="53">
        <v>3100</v>
      </c>
      <c r="D33" s="53">
        <v>23</v>
      </c>
      <c r="E33" s="54">
        <v>510350456</v>
      </c>
      <c r="F33" s="56">
        <v>16</v>
      </c>
    </row>
    <row r="34" spans="1:6" ht="12.75">
      <c r="A34" s="3" t="s">
        <v>35</v>
      </c>
      <c r="B34" s="49">
        <v>45022</v>
      </c>
      <c r="C34" s="53">
        <v>3499</v>
      </c>
      <c r="D34" s="53">
        <v>1</v>
      </c>
      <c r="E34" s="54">
        <v>47000000</v>
      </c>
      <c r="F34" s="56">
        <v>16</v>
      </c>
    </row>
    <row r="35" spans="1:6" ht="12.75">
      <c r="A35" s="3" t="s">
        <v>36</v>
      </c>
      <c r="B35" s="49">
        <v>45400</v>
      </c>
      <c r="C35" s="53">
        <v>3877</v>
      </c>
      <c r="D35" s="53">
        <v>1</v>
      </c>
      <c r="E35" s="54">
        <v>49000000</v>
      </c>
      <c r="F35" s="56">
        <v>17.66</v>
      </c>
    </row>
    <row r="36" spans="2:5" ht="12.75">
      <c r="B36" s="69" t="s">
        <v>38</v>
      </c>
      <c r="C36" s="70">
        <v>40079</v>
      </c>
      <c r="D36" s="70">
        <v>104</v>
      </c>
      <c r="E36" s="67">
        <v>4482989663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74</v>
      </c>
      <c r="B40" s="49"/>
    </row>
    <row r="41" spans="1:5" ht="13.5" thickBot="1">
      <c r="A41" s="21"/>
      <c r="B41" s="23"/>
      <c r="C41" s="23"/>
      <c r="D41" s="21"/>
      <c r="E41" s="21"/>
    </row>
    <row r="42" spans="1:5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</row>
    <row r="43" spans="1:5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18</v>
      </c>
    </row>
    <row r="44" spans="1:5" ht="12.75">
      <c r="A44" s="3" t="s">
        <v>75</v>
      </c>
      <c r="B44" s="49">
        <v>41626</v>
      </c>
      <c r="C44" s="53">
        <v>103</v>
      </c>
      <c r="D44" s="53">
        <v>2</v>
      </c>
      <c r="E44" s="54">
        <v>75700000</v>
      </c>
    </row>
    <row r="45" spans="2:5" ht="12.75">
      <c r="B45" s="69" t="s">
        <v>38</v>
      </c>
      <c r="C45" s="70">
        <v>103</v>
      </c>
      <c r="D45" s="70">
        <v>2</v>
      </c>
      <c r="E45" s="67">
        <v>75700000</v>
      </c>
    </row>
    <row r="46" spans="1:6" ht="13.5" thickBot="1">
      <c r="A46" s="21"/>
      <c r="B46" s="23"/>
      <c r="C46" s="23"/>
      <c r="D46" s="21"/>
      <c r="E46" s="21"/>
      <c r="F46" s="57"/>
    </row>
    <row r="49" ht="12.75">
      <c r="A49" s="2" t="s">
        <v>89</v>
      </c>
    </row>
    <row r="50" spans="1:5" ht="13.5" thickBot="1">
      <c r="A50" s="21"/>
      <c r="B50" s="23"/>
      <c r="C50" s="23"/>
      <c r="D50" s="21"/>
      <c r="E50" s="21"/>
    </row>
    <row r="51" spans="1:5" ht="12.75">
      <c r="A51" s="16" t="s">
        <v>0</v>
      </c>
      <c r="B51" s="18" t="s">
        <v>1</v>
      </c>
      <c r="C51" s="18" t="s">
        <v>2</v>
      </c>
      <c r="D51" s="18" t="s">
        <v>3</v>
      </c>
      <c r="E51" s="47" t="s">
        <v>4</v>
      </c>
    </row>
    <row r="52" spans="1:5" ht="12.75">
      <c r="A52" s="14" t="s">
        <v>5</v>
      </c>
      <c r="B52" s="10" t="s">
        <v>10</v>
      </c>
      <c r="C52" s="10" t="s">
        <v>17</v>
      </c>
      <c r="D52" s="10" t="s">
        <v>6</v>
      </c>
      <c r="E52" s="15" t="s">
        <v>18</v>
      </c>
    </row>
    <row r="53" spans="1:5" ht="12.75">
      <c r="A53" s="3" t="s">
        <v>97</v>
      </c>
      <c r="B53" s="52">
        <v>41617</v>
      </c>
      <c r="C53" s="53">
        <v>94</v>
      </c>
      <c r="D53" s="53">
        <v>1</v>
      </c>
      <c r="E53" s="54">
        <v>1499742</v>
      </c>
    </row>
    <row r="54" spans="2:5" ht="12.75">
      <c r="B54" s="71" t="s">
        <v>38</v>
      </c>
      <c r="C54" s="70">
        <v>94</v>
      </c>
      <c r="D54" s="70">
        <v>1</v>
      </c>
      <c r="E54" s="67">
        <v>1499742</v>
      </c>
    </row>
    <row r="55" spans="1:6" ht="13.5" thickBot="1">
      <c r="A55" s="21"/>
      <c r="B55" s="23"/>
      <c r="C55" s="23"/>
      <c r="D55" s="21"/>
      <c r="E55" s="21"/>
      <c r="F55" s="57"/>
    </row>
    <row r="58" ht="12.75">
      <c r="A58" s="2" t="s">
        <v>60</v>
      </c>
    </row>
    <row r="59" spans="1:6" ht="13.5" thickBot="1">
      <c r="A59" s="21"/>
      <c r="B59" s="23"/>
      <c r="C59" s="23"/>
      <c r="D59" s="21"/>
      <c r="E59" s="21"/>
      <c r="F59" s="57"/>
    </row>
    <row r="60" spans="1:6" ht="12.75">
      <c r="A60" s="16" t="s">
        <v>0</v>
      </c>
      <c r="B60" s="18" t="s">
        <v>1</v>
      </c>
      <c r="C60" s="18" t="s">
        <v>2</v>
      </c>
      <c r="D60" s="18" t="s">
        <v>3</v>
      </c>
      <c r="E60" s="47" t="s">
        <v>4</v>
      </c>
      <c r="F60" s="63" t="s">
        <v>12</v>
      </c>
    </row>
    <row r="61" spans="1:6" ht="12.75">
      <c r="A61" s="14" t="s">
        <v>5</v>
      </c>
      <c r="B61" s="10" t="s">
        <v>10</v>
      </c>
      <c r="C61" s="10" t="s">
        <v>17</v>
      </c>
      <c r="D61" s="10" t="s">
        <v>6</v>
      </c>
      <c r="E61" s="15" t="s">
        <v>61</v>
      </c>
      <c r="F61" s="64" t="s">
        <v>13</v>
      </c>
    </row>
    <row r="62" spans="1:6" ht="12.75">
      <c r="A62" s="3" t="s">
        <v>64</v>
      </c>
      <c r="B62" s="52">
        <v>43545</v>
      </c>
      <c r="C62" s="53">
        <v>2022</v>
      </c>
      <c r="D62" s="53">
        <v>4</v>
      </c>
      <c r="E62" s="54">
        <v>3110487</v>
      </c>
      <c r="F62" s="56">
        <v>5.25</v>
      </c>
    </row>
    <row r="63" spans="2:5" ht="12.75">
      <c r="B63" s="71" t="s">
        <v>38</v>
      </c>
      <c r="C63" s="70">
        <v>2022</v>
      </c>
      <c r="D63" s="70">
        <v>4</v>
      </c>
      <c r="E63" s="67">
        <v>3110487</v>
      </c>
    </row>
    <row r="64" spans="1:6" ht="13.5" thickBot="1">
      <c r="A64" s="21"/>
      <c r="B64" s="23"/>
      <c r="C64" s="23"/>
      <c r="D64" s="21"/>
      <c r="E64" s="21"/>
      <c r="F64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8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98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20"/>
  <dimension ref="A1:F24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98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147" t="s">
        <v>14</v>
      </c>
      <c r="B4" s="147"/>
      <c r="C4" s="147"/>
      <c r="D4" s="147"/>
      <c r="E4" s="147"/>
      <c r="F4" s="147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1:F1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13"/>
  <dimension ref="A1:S20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83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84</v>
      </c>
      <c r="B11" s="50">
        <v>43552</v>
      </c>
      <c r="C11" s="55">
        <v>2030</v>
      </c>
      <c r="D11" s="55">
        <v>1</v>
      </c>
      <c r="E11" s="54">
        <v>31935000</v>
      </c>
      <c r="F11" s="51">
        <v>122.35</v>
      </c>
      <c r="G11" s="51">
        <v>122.35</v>
      </c>
      <c r="H11" s="51">
        <v>122.35</v>
      </c>
      <c r="I11" s="56">
        <v>16.95</v>
      </c>
    </row>
    <row r="12" spans="1:9" ht="12.75">
      <c r="A12" s="3" t="s">
        <v>35</v>
      </c>
      <c r="B12" s="50">
        <v>45022</v>
      </c>
      <c r="C12" s="55">
        <v>3500</v>
      </c>
      <c r="D12" s="55">
        <v>2</v>
      </c>
      <c r="E12" s="54">
        <v>114589000</v>
      </c>
      <c r="F12" s="51">
        <v>122.1813</v>
      </c>
      <c r="G12" s="51">
        <v>122.2818</v>
      </c>
      <c r="H12" s="51">
        <v>122.222740496034</v>
      </c>
      <c r="I12" s="56">
        <v>16</v>
      </c>
    </row>
    <row r="13" spans="1:9" ht="12.75">
      <c r="A13" s="3" t="s">
        <v>36</v>
      </c>
      <c r="B13" s="50">
        <v>45400</v>
      </c>
      <c r="C13" s="55">
        <v>3878</v>
      </c>
      <c r="D13" s="55">
        <v>2</v>
      </c>
      <c r="E13" s="54">
        <v>175000000</v>
      </c>
      <c r="F13" s="51">
        <v>126.9313</v>
      </c>
      <c r="G13" s="51">
        <v>127.65</v>
      </c>
      <c r="H13" s="51">
        <v>127.136642857143</v>
      </c>
      <c r="I13" s="56">
        <v>17.66</v>
      </c>
    </row>
    <row r="14" spans="1:9" ht="12.75">
      <c r="A14" s="3" t="s">
        <v>37</v>
      </c>
      <c r="B14" s="50">
        <v>45666</v>
      </c>
      <c r="C14" s="55">
        <v>4144</v>
      </c>
      <c r="D14" s="55">
        <v>1</v>
      </c>
      <c r="E14" s="54">
        <v>125000000</v>
      </c>
      <c r="F14" s="51">
        <v>127.1813</v>
      </c>
      <c r="G14" s="51">
        <v>127.1813</v>
      </c>
      <c r="H14" s="51">
        <v>127.1813</v>
      </c>
      <c r="I14" s="56">
        <v>17.86</v>
      </c>
    </row>
    <row r="15" spans="2:5" ht="12.75">
      <c r="B15" s="65" t="s">
        <v>38</v>
      </c>
      <c r="C15" s="66">
        <v>13552</v>
      </c>
      <c r="D15" s="66">
        <v>6</v>
      </c>
      <c r="E15" s="67">
        <v>446524000</v>
      </c>
    </row>
    <row r="17" spans="6:8" ht="12.75">
      <c r="F17" s="68" t="s">
        <v>39</v>
      </c>
      <c r="H17" s="51">
        <v>122.1813</v>
      </c>
    </row>
    <row r="18" spans="6:8" ht="12.75">
      <c r="F18" s="68" t="s">
        <v>40</v>
      </c>
      <c r="H18" s="51">
        <v>127.65</v>
      </c>
    </row>
    <row r="19" spans="6:8" ht="12.75">
      <c r="F19" s="68" t="s">
        <v>41</v>
      </c>
      <c r="H19" s="51">
        <v>125.5458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167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0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85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68</v>
      </c>
      <c r="B12" s="49">
        <v>41746</v>
      </c>
      <c r="C12" s="53">
        <v>224</v>
      </c>
      <c r="D12" s="53">
        <v>2</v>
      </c>
      <c r="E12" s="54">
        <v>289604865</v>
      </c>
      <c r="F12" s="56">
        <v>16</v>
      </c>
    </row>
    <row r="13" spans="1:6" ht="12.75">
      <c r="A13" s="3" t="s">
        <v>86</v>
      </c>
      <c r="B13" s="49">
        <v>41816</v>
      </c>
      <c r="C13" s="53">
        <v>294</v>
      </c>
      <c r="D13" s="53">
        <v>1</v>
      </c>
      <c r="E13" s="54">
        <v>65655912</v>
      </c>
      <c r="F13" s="56">
        <v>10.72</v>
      </c>
    </row>
    <row r="14" spans="1:6" ht="12.75">
      <c r="A14" s="3" t="s">
        <v>43</v>
      </c>
      <c r="B14" s="49">
        <v>41859</v>
      </c>
      <c r="C14" s="53">
        <v>337</v>
      </c>
      <c r="D14" s="53">
        <v>2</v>
      </c>
      <c r="E14" s="54">
        <v>83899075</v>
      </c>
      <c r="F14" s="56">
        <v>16</v>
      </c>
    </row>
    <row r="15" spans="1:6" ht="12.75">
      <c r="A15" s="3" t="s">
        <v>44</v>
      </c>
      <c r="B15" s="49">
        <v>42034</v>
      </c>
      <c r="C15" s="53">
        <v>512</v>
      </c>
      <c r="D15" s="53">
        <v>2</v>
      </c>
      <c r="E15" s="54">
        <v>15495422</v>
      </c>
      <c r="F15" s="56">
        <v>17</v>
      </c>
    </row>
    <row r="16" spans="1:6" ht="12.75">
      <c r="A16" s="3" t="s">
        <v>45</v>
      </c>
      <c r="B16" s="49">
        <v>42152</v>
      </c>
      <c r="C16" s="53">
        <v>630</v>
      </c>
      <c r="D16" s="53">
        <v>1</v>
      </c>
      <c r="E16" s="54">
        <v>15044247</v>
      </c>
      <c r="F16" s="56">
        <v>17</v>
      </c>
    </row>
    <row r="17" spans="1:6" ht="12.75">
      <c r="A17" s="3" t="s">
        <v>46</v>
      </c>
      <c r="B17" s="49">
        <v>42369</v>
      </c>
      <c r="C17" s="53">
        <v>847</v>
      </c>
      <c r="D17" s="53">
        <v>15</v>
      </c>
      <c r="E17" s="54">
        <v>76631841</v>
      </c>
      <c r="F17" s="56">
        <v>17.25</v>
      </c>
    </row>
    <row r="18" spans="1:6" ht="12.75">
      <c r="A18" s="3" t="s">
        <v>87</v>
      </c>
      <c r="B18" s="49">
        <v>42425</v>
      </c>
      <c r="C18" s="53">
        <v>903</v>
      </c>
      <c r="D18" s="53">
        <v>1</v>
      </c>
      <c r="E18" s="54">
        <v>61204861</v>
      </c>
      <c r="F18" s="56">
        <v>18</v>
      </c>
    </row>
    <row r="19" spans="1:6" ht="12.75">
      <c r="A19" s="3" t="s">
        <v>70</v>
      </c>
      <c r="B19" s="49">
        <v>42538</v>
      </c>
      <c r="C19" s="53">
        <v>1016</v>
      </c>
      <c r="D19" s="53">
        <v>6</v>
      </c>
      <c r="E19" s="54">
        <v>172078447</v>
      </c>
      <c r="F19" s="56">
        <v>18</v>
      </c>
    </row>
    <row r="20" spans="1:6" ht="12.75">
      <c r="A20" s="3" t="s">
        <v>77</v>
      </c>
      <c r="B20" s="49">
        <v>42614</v>
      </c>
      <c r="C20" s="53">
        <v>1092</v>
      </c>
      <c r="D20" s="53">
        <v>1</v>
      </c>
      <c r="E20" s="54">
        <v>52334275</v>
      </c>
      <c r="F20" s="56">
        <v>18</v>
      </c>
    </row>
    <row r="21" spans="1:6" ht="12.75">
      <c r="A21" s="3" t="s">
        <v>47</v>
      </c>
      <c r="B21" s="49">
        <v>42692</v>
      </c>
      <c r="C21" s="53">
        <v>1170</v>
      </c>
      <c r="D21" s="53">
        <v>2</v>
      </c>
      <c r="E21" s="54">
        <v>28789160</v>
      </c>
      <c r="F21" s="56">
        <v>18</v>
      </c>
    </row>
    <row r="22" spans="1:6" ht="12.75">
      <c r="A22" s="3" t="s">
        <v>49</v>
      </c>
      <c r="B22" s="49">
        <v>42769</v>
      </c>
      <c r="C22" s="53">
        <v>1247</v>
      </c>
      <c r="D22" s="53">
        <v>2</v>
      </c>
      <c r="E22" s="54">
        <v>42891528</v>
      </c>
      <c r="F22" s="56">
        <v>18</v>
      </c>
    </row>
    <row r="23" spans="1:6" ht="12.75">
      <c r="A23" s="3" t="s">
        <v>50</v>
      </c>
      <c r="B23" s="49">
        <v>42796</v>
      </c>
      <c r="C23" s="53">
        <v>1274</v>
      </c>
      <c r="D23" s="53">
        <v>8</v>
      </c>
      <c r="E23" s="54">
        <v>93800204</v>
      </c>
      <c r="F23" s="56">
        <v>18</v>
      </c>
    </row>
    <row r="24" spans="1:6" ht="12.75">
      <c r="A24" s="3" t="s">
        <v>51</v>
      </c>
      <c r="B24" s="49">
        <v>43062</v>
      </c>
      <c r="C24" s="53">
        <v>1540</v>
      </c>
      <c r="D24" s="53">
        <v>1</v>
      </c>
      <c r="E24" s="54">
        <v>7559020</v>
      </c>
      <c r="F24" s="56">
        <v>16.1</v>
      </c>
    </row>
    <row r="25" spans="1:6" ht="12.75">
      <c r="A25" s="3" t="s">
        <v>78</v>
      </c>
      <c r="B25" s="49">
        <v>43077</v>
      </c>
      <c r="C25" s="53">
        <v>1555</v>
      </c>
      <c r="D25" s="53">
        <v>4</v>
      </c>
      <c r="E25" s="54">
        <v>183681248</v>
      </c>
      <c r="F25" s="56">
        <v>16.26</v>
      </c>
    </row>
    <row r="26" spans="1:6" ht="12.75">
      <c r="A26" s="3" t="s">
        <v>52</v>
      </c>
      <c r="B26" s="49">
        <v>43202</v>
      </c>
      <c r="C26" s="53">
        <v>1680</v>
      </c>
      <c r="D26" s="53">
        <v>2</v>
      </c>
      <c r="E26" s="54">
        <v>58207828</v>
      </c>
      <c r="F26" s="56">
        <v>18</v>
      </c>
    </row>
    <row r="27" spans="1:6" ht="12.75">
      <c r="A27" s="3" t="s">
        <v>53</v>
      </c>
      <c r="B27" s="49">
        <v>43335</v>
      </c>
      <c r="C27" s="53">
        <v>1813</v>
      </c>
      <c r="D27" s="53">
        <v>23</v>
      </c>
      <c r="E27" s="54">
        <v>89759426</v>
      </c>
      <c r="F27" s="56">
        <v>16</v>
      </c>
    </row>
    <row r="28" spans="1:6" ht="12.75">
      <c r="A28" s="3" t="s">
        <v>79</v>
      </c>
      <c r="B28" s="49">
        <v>43573</v>
      </c>
      <c r="C28" s="53">
        <v>2051</v>
      </c>
      <c r="D28" s="53">
        <v>1</v>
      </c>
      <c r="E28" s="54">
        <v>11065801</v>
      </c>
      <c r="F28" s="56">
        <v>16</v>
      </c>
    </row>
    <row r="29" spans="1:6" ht="12.75">
      <c r="A29" s="3" t="s">
        <v>54</v>
      </c>
      <c r="B29" s="49">
        <v>44000</v>
      </c>
      <c r="C29" s="53">
        <v>2478</v>
      </c>
      <c r="D29" s="53">
        <v>4</v>
      </c>
      <c r="E29" s="54">
        <v>67892418</v>
      </c>
      <c r="F29" s="56">
        <v>17.22</v>
      </c>
    </row>
    <row r="30" spans="1:6" ht="12.75">
      <c r="A30" s="3" t="s">
        <v>80</v>
      </c>
      <c r="B30" s="49">
        <v>44161</v>
      </c>
      <c r="C30" s="53">
        <v>2639</v>
      </c>
      <c r="D30" s="53">
        <v>2</v>
      </c>
      <c r="E30" s="54">
        <v>62620424</v>
      </c>
      <c r="F30" s="56">
        <v>14.59</v>
      </c>
    </row>
    <row r="31" spans="1:6" ht="12.75">
      <c r="A31" s="3" t="s">
        <v>81</v>
      </c>
      <c r="B31" s="49">
        <v>44225</v>
      </c>
      <c r="C31" s="53">
        <v>2703</v>
      </c>
      <c r="D31" s="53">
        <v>3</v>
      </c>
      <c r="E31" s="54">
        <v>43480956</v>
      </c>
      <c r="F31" s="56">
        <v>17.4</v>
      </c>
    </row>
    <row r="32" spans="1:6" ht="12.75">
      <c r="A32" s="3" t="s">
        <v>55</v>
      </c>
      <c r="B32" s="49">
        <v>44231</v>
      </c>
      <c r="C32" s="53">
        <v>2709</v>
      </c>
      <c r="D32" s="53">
        <v>5</v>
      </c>
      <c r="E32" s="54">
        <v>150804940</v>
      </c>
      <c r="F32" s="56">
        <v>16.5</v>
      </c>
    </row>
    <row r="33" spans="1:6" ht="12.75">
      <c r="A33" s="3" t="s">
        <v>56</v>
      </c>
      <c r="B33" s="49">
        <v>44336</v>
      </c>
      <c r="C33" s="53">
        <v>2814</v>
      </c>
      <c r="D33" s="53">
        <v>2</v>
      </c>
      <c r="E33" s="54">
        <v>23230225</v>
      </c>
      <c r="F33" s="56">
        <v>17.35</v>
      </c>
    </row>
    <row r="34" spans="1:6" ht="12.75">
      <c r="A34" s="3" t="s">
        <v>57</v>
      </c>
      <c r="B34" s="49">
        <v>44602</v>
      </c>
      <c r="C34" s="53">
        <v>3080</v>
      </c>
      <c r="D34" s="53">
        <v>4</v>
      </c>
      <c r="E34" s="54">
        <v>122150064</v>
      </c>
      <c r="F34" s="56">
        <v>17.11</v>
      </c>
    </row>
    <row r="35" spans="1:6" ht="12.75">
      <c r="A35" s="3" t="s">
        <v>59</v>
      </c>
      <c r="B35" s="49">
        <v>44945</v>
      </c>
      <c r="C35" s="53">
        <v>3423</v>
      </c>
      <c r="D35" s="53">
        <v>5</v>
      </c>
      <c r="E35" s="54">
        <v>90297659</v>
      </c>
      <c r="F35" s="56">
        <v>17.41</v>
      </c>
    </row>
    <row r="36" spans="1:6" ht="12.75">
      <c r="A36" s="3" t="s">
        <v>35</v>
      </c>
      <c r="B36" s="49">
        <v>45022</v>
      </c>
      <c r="C36" s="53">
        <v>3500</v>
      </c>
      <c r="D36" s="53">
        <v>7</v>
      </c>
      <c r="E36" s="54">
        <v>100728000</v>
      </c>
      <c r="F36" s="56">
        <v>16</v>
      </c>
    </row>
    <row r="37" spans="1:6" ht="12.75">
      <c r="A37" s="3" t="s">
        <v>36</v>
      </c>
      <c r="B37" s="49">
        <v>45400</v>
      </c>
      <c r="C37" s="53">
        <v>3878</v>
      </c>
      <c r="D37" s="53">
        <v>4</v>
      </c>
      <c r="E37" s="54">
        <v>45070000</v>
      </c>
      <c r="F37" s="56">
        <v>17.66</v>
      </c>
    </row>
    <row r="38" spans="1:6" ht="12.75">
      <c r="A38" s="3" t="s">
        <v>37</v>
      </c>
      <c r="B38" s="49">
        <v>45666</v>
      </c>
      <c r="C38" s="53">
        <v>4144</v>
      </c>
      <c r="D38" s="53">
        <v>7</v>
      </c>
      <c r="E38" s="54">
        <v>80854000</v>
      </c>
      <c r="F38" s="56">
        <v>17.86</v>
      </c>
    </row>
    <row r="39" spans="2:5" ht="12.75">
      <c r="B39" s="69" t="s">
        <v>38</v>
      </c>
      <c r="C39" s="70">
        <v>49553</v>
      </c>
      <c r="D39" s="70">
        <v>117</v>
      </c>
      <c r="E39" s="67">
        <v>2134831846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2" ht="12.75">
      <c r="A43" s="2" t="s">
        <v>74</v>
      </c>
      <c r="B43" s="49"/>
    </row>
    <row r="44" spans="1:5" ht="13.5" thickBot="1">
      <c r="A44" s="21"/>
      <c r="B44" s="23"/>
      <c r="C44" s="23"/>
      <c r="D44" s="21"/>
      <c r="E44" s="21"/>
    </row>
    <row r="45" spans="1:5" ht="12.75">
      <c r="A45" s="16" t="s">
        <v>0</v>
      </c>
      <c r="B45" s="18" t="s">
        <v>1</v>
      </c>
      <c r="C45" s="18" t="s">
        <v>2</v>
      </c>
      <c r="D45" s="18" t="s">
        <v>3</v>
      </c>
      <c r="E45" s="47" t="s">
        <v>4</v>
      </c>
    </row>
    <row r="46" spans="1:5" ht="12.75">
      <c r="A46" s="14" t="s">
        <v>5</v>
      </c>
      <c r="B46" s="10" t="s">
        <v>10</v>
      </c>
      <c r="C46" s="10" t="s">
        <v>17</v>
      </c>
      <c r="D46" s="10" t="s">
        <v>6</v>
      </c>
      <c r="E46" s="15" t="s">
        <v>18</v>
      </c>
    </row>
    <row r="47" spans="1:5" ht="12.75">
      <c r="A47" s="3" t="s">
        <v>88</v>
      </c>
      <c r="B47" s="52">
        <v>41612</v>
      </c>
      <c r="C47" s="53">
        <v>90</v>
      </c>
      <c r="D47" s="53">
        <v>4</v>
      </c>
      <c r="E47" s="54">
        <v>32942000</v>
      </c>
    </row>
    <row r="48" spans="1:5" ht="12.75">
      <c r="A48" s="3" t="s">
        <v>75</v>
      </c>
      <c r="B48" s="52">
        <v>41626</v>
      </c>
      <c r="C48" s="53">
        <v>104</v>
      </c>
      <c r="D48" s="53">
        <v>1</v>
      </c>
      <c r="E48" s="54">
        <v>5000000</v>
      </c>
    </row>
    <row r="49" spans="2:5" ht="12.75">
      <c r="B49" s="71" t="s">
        <v>38</v>
      </c>
      <c r="C49" s="70">
        <v>194</v>
      </c>
      <c r="D49" s="70">
        <v>5</v>
      </c>
      <c r="E49" s="67">
        <v>37942000</v>
      </c>
    </row>
    <row r="50" spans="1:6" ht="13.5" thickBot="1">
      <c r="A50" s="21"/>
      <c r="B50" s="23"/>
      <c r="C50" s="23"/>
      <c r="D50" s="21"/>
      <c r="E50" s="21"/>
      <c r="F50" s="57"/>
    </row>
    <row r="53" ht="12.75">
      <c r="A53" s="2" t="s">
        <v>89</v>
      </c>
    </row>
    <row r="54" spans="1:5" ht="13.5" thickBot="1">
      <c r="A54" s="21"/>
      <c r="B54" s="23"/>
      <c r="C54" s="23"/>
      <c r="D54" s="21"/>
      <c r="E54" s="21"/>
    </row>
    <row r="55" spans="1:5" ht="12.75">
      <c r="A55" s="16" t="s">
        <v>0</v>
      </c>
      <c r="B55" s="18" t="s">
        <v>1</v>
      </c>
      <c r="C55" s="18" t="s">
        <v>2</v>
      </c>
      <c r="D55" s="18" t="s">
        <v>3</v>
      </c>
      <c r="E55" s="47" t="s">
        <v>4</v>
      </c>
    </row>
    <row r="56" spans="1:5" ht="12.75">
      <c r="A56" s="14" t="s">
        <v>5</v>
      </c>
      <c r="B56" s="10" t="s">
        <v>10</v>
      </c>
      <c r="C56" s="10" t="s">
        <v>17</v>
      </c>
      <c r="D56" s="10" t="s">
        <v>6</v>
      </c>
      <c r="E56" s="15" t="s">
        <v>18</v>
      </c>
    </row>
    <row r="57" spans="1:5" ht="12.75">
      <c r="A57" s="3" t="s">
        <v>90</v>
      </c>
      <c r="B57" s="52">
        <v>42183</v>
      </c>
      <c r="C57" s="53">
        <v>661</v>
      </c>
      <c r="D57" s="53">
        <v>1</v>
      </c>
      <c r="E57" s="54">
        <v>15378908</v>
      </c>
    </row>
    <row r="58" spans="1:5" ht="12.75">
      <c r="A58" s="3" t="s">
        <v>91</v>
      </c>
      <c r="B58" s="52">
        <v>42223</v>
      </c>
      <c r="C58" s="53">
        <v>701</v>
      </c>
      <c r="D58" s="53">
        <v>1</v>
      </c>
      <c r="E58" s="54">
        <v>6870847</v>
      </c>
    </row>
    <row r="59" spans="2:5" ht="12.75">
      <c r="B59" s="71" t="s">
        <v>38</v>
      </c>
      <c r="C59" s="70">
        <v>1362</v>
      </c>
      <c r="D59" s="70">
        <v>2</v>
      </c>
      <c r="E59" s="67">
        <v>22249755</v>
      </c>
    </row>
    <row r="60" spans="1:6" ht="13.5" thickBot="1">
      <c r="A60" s="21"/>
      <c r="B60" s="23"/>
      <c r="C60" s="23"/>
      <c r="D60" s="21"/>
      <c r="E60" s="21"/>
      <c r="F60" s="57"/>
    </row>
    <row r="63" ht="12.75">
      <c r="A63" s="2" t="s">
        <v>60</v>
      </c>
    </row>
    <row r="64" spans="1:6" ht="13.5" thickBot="1">
      <c r="A64" s="21"/>
      <c r="B64" s="23"/>
      <c r="C64" s="23"/>
      <c r="D64" s="21"/>
      <c r="E64" s="21"/>
      <c r="F64" s="57"/>
    </row>
    <row r="65" spans="1:6" ht="12.75">
      <c r="A65" s="16" t="s">
        <v>0</v>
      </c>
      <c r="B65" s="18" t="s">
        <v>1</v>
      </c>
      <c r="C65" s="18" t="s">
        <v>2</v>
      </c>
      <c r="D65" s="18" t="s">
        <v>3</v>
      </c>
      <c r="E65" s="47" t="s">
        <v>4</v>
      </c>
      <c r="F65" s="63" t="s">
        <v>12</v>
      </c>
    </row>
    <row r="66" spans="1:6" ht="12.75">
      <c r="A66" s="14" t="s">
        <v>5</v>
      </c>
      <c r="B66" s="10" t="s">
        <v>10</v>
      </c>
      <c r="C66" s="10" t="s">
        <v>17</v>
      </c>
      <c r="D66" s="10" t="s">
        <v>6</v>
      </c>
      <c r="E66" s="15" t="s">
        <v>61</v>
      </c>
      <c r="F66" s="64" t="s">
        <v>13</v>
      </c>
    </row>
    <row r="67" spans="1:6" ht="12.75">
      <c r="A67" s="3" t="s">
        <v>63</v>
      </c>
      <c r="B67" s="52">
        <v>42831</v>
      </c>
      <c r="C67" s="53">
        <v>1309</v>
      </c>
      <c r="D67" s="53">
        <v>3</v>
      </c>
      <c r="E67" s="54">
        <v>11838800</v>
      </c>
      <c r="F67" s="56">
        <v>6.25</v>
      </c>
    </row>
    <row r="68" spans="1:6" ht="12.75">
      <c r="A68" s="3" t="s">
        <v>64</v>
      </c>
      <c r="B68" s="52">
        <v>43545</v>
      </c>
      <c r="C68" s="53">
        <v>2023</v>
      </c>
      <c r="D68" s="53">
        <v>3</v>
      </c>
      <c r="E68" s="54">
        <v>8500</v>
      </c>
      <c r="F68" s="56">
        <v>5.25</v>
      </c>
    </row>
    <row r="69" spans="2:5" ht="12.75">
      <c r="B69" s="71" t="s">
        <v>38</v>
      </c>
      <c r="C69" s="70">
        <v>3332</v>
      </c>
      <c r="D69" s="70">
        <v>6</v>
      </c>
      <c r="E69" s="67">
        <v>11847300</v>
      </c>
    </row>
    <row r="70" spans="1:6" ht="13.5" thickBot="1">
      <c r="A70" s="21"/>
      <c r="B70" s="23"/>
      <c r="C70" s="23"/>
      <c r="D70" s="21"/>
      <c r="E70" s="21"/>
      <c r="F70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77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92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16"/>
  <dimension ref="A1:F24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92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147" t="s">
        <v>14</v>
      </c>
      <c r="B4" s="147"/>
      <c r="C4" s="147"/>
      <c r="D4" s="147"/>
      <c r="E4" s="147"/>
      <c r="F4" s="147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1:F1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9"/>
  <dimension ref="A1:S1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73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74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8" ht="12.75">
      <c r="A11" s="3" t="s">
        <v>75</v>
      </c>
      <c r="B11" s="50">
        <v>41626</v>
      </c>
      <c r="C11" s="55">
        <v>105</v>
      </c>
      <c r="D11" s="55">
        <v>4</v>
      </c>
      <c r="E11" s="54">
        <v>122000000</v>
      </c>
      <c r="F11" s="51">
        <v>99.6217</v>
      </c>
      <c r="G11" s="51">
        <v>99.6247</v>
      </c>
      <c r="H11" s="51">
        <v>99.6235327868852</v>
      </c>
    </row>
    <row r="12" spans="2:5" ht="12.75">
      <c r="B12" s="65" t="s">
        <v>38</v>
      </c>
      <c r="C12" s="66">
        <v>105</v>
      </c>
      <c r="D12" s="66">
        <v>4</v>
      </c>
      <c r="E12" s="67">
        <v>122000000</v>
      </c>
    </row>
    <row r="14" spans="6:8" ht="12.75">
      <c r="F14" s="68" t="s">
        <v>39</v>
      </c>
      <c r="H14" s="51">
        <v>99.6217</v>
      </c>
    </row>
    <row r="15" spans="6:8" ht="12.75">
      <c r="F15" s="68" t="s">
        <v>40</v>
      </c>
      <c r="H15" s="51">
        <v>99.6247</v>
      </c>
    </row>
    <row r="16" spans="6:8" ht="12.75">
      <c r="F16" s="68" t="s">
        <v>41</v>
      </c>
      <c r="H16" s="51">
        <v>99.6235</v>
      </c>
    </row>
    <row r="17" spans="1:9" ht="13.5" thickBot="1">
      <c r="A17" s="21"/>
      <c r="B17" s="22"/>
      <c r="C17" s="23"/>
      <c r="D17" s="23"/>
      <c r="E17" s="24"/>
      <c r="F17" s="23"/>
      <c r="G17" s="23"/>
      <c r="H17" s="23"/>
      <c r="I17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55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76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42</v>
      </c>
      <c r="B12" s="49">
        <v>41621</v>
      </c>
      <c r="C12" s="53">
        <v>100</v>
      </c>
      <c r="D12" s="53">
        <v>2</v>
      </c>
      <c r="E12" s="54">
        <v>126283255</v>
      </c>
      <c r="F12" s="56">
        <v>15</v>
      </c>
    </row>
    <row r="13" spans="1:6" ht="12.75">
      <c r="A13" s="3" t="s">
        <v>68</v>
      </c>
      <c r="B13" s="49">
        <v>41746</v>
      </c>
      <c r="C13" s="53">
        <v>225</v>
      </c>
      <c r="D13" s="53">
        <v>2</v>
      </c>
      <c r="E13" s="54">
        <v>51689652</v>
      </c>
      <c r="F13" s="56">
        <v>16</v>
      </c>
    </row>
    <row r="14" spans="1:6" ht="12.75">
      <c r="A14" s="3" t="s">
        <v>43</v>
      </c>
      <c r="B14" s="49">
        <v>41859</v>
      </c>
      <c r="C14" s="53">
        <v>338</v>
      </c>
      <c r="D14" s="53">
        <v>2</v>
      </c>
      <c r="E14" s="54">
        <v>162436727</v>
      </c>
      <c r="F14" s="56">
        <v>16</v>
      </c>
    </row>
    <row r="15" spans="1:6" ht="12.75">
      <c r="A15" s="3" t="s">
        <v>46</v>
      </c>
      <c r="B15" s="49">
        <v>42369</v>
      </c>
      <c r="C15" s="53">
        <v>848</v>
      </c>
      <c r="D15" s="53">
        <v>7</v>
      </c>
      <c r="E15" s="54">
        <v>895010298</v>
      </c>
      <c r="F15" s="56">
        <v>17.25</v>
      </c>
    </row>
    <row r="16" spans="1:6" ht="12.75">
      <c r="A16" s="3" t="s">
        <v>69</v>
      </c>
      <c r="B16" s="49">
        <v>42538</v>
      </c>
      <c r="C16" s="53">
        <v>1017</v>
      </c>
      <c r="D16" s="53">
        <v>1</v>
      </c>
      <c r="E16" s="54">
        <v>1639779</v>
      </c>
      <c r="F16" s="56">
        <v>15.24</v>
      </c>
    </row>
    <row r="17" spans="1:6" ht="12.75">
      <c r="A17" s="3" t="s">
        <v>70</v>
      </c>
      <c r="B17" s="49">
        <v>42538</v>
      </c>
      <c r="C17" s="53">
        <v>1017</v>
      </c>
      <c r="D17" s="53">
        <v>3</v>
      </c>
      <c r="E17" s="54">
        <v>221088566</v>
      </c>
      <c r="F17" s="56">
        <v>18</v>
      </c>
    </row>
    <row r="18" spans="1:6" ht="12.75">
      <c r="A18" s="3" t="s">
        <v>77</v>
      </c>
      <c r="B18" s="49">
        <v>42614</v>
      </c>
      <c r="C18" s="53">
        <v>1093</v>
      </c>
      <c r="D18" s="53">
        <v>4</v>
      </c>
      <c r="E18" s="54">
        <v>136762841</v>
      </c>
      <c r="F18" s="56">
        <v>18</v>
      </c>
    </row>
    <row r="19" spans="1:6" ht="12.75">
      <c r="A19" s="3" t="s">
        <v>47</v>
      </c>
      <c r="B19" s="49">
        <v>42692</v>
      </c>
      <c r="C19" s="53">
        <v>1171</v>
      </c>
      <c r="D19" s="53">
        <v>7</v>
      </c>
      <c r="E19" s="54">
        <v>209768889</v>
      </c>
      <c r="F19" s="56">
        <v>18</v>
      </c>
    </row>
    <row r="20" spans="1:6" ht="12.75">
      <c r="A20" s="3" t="s">
        <v>48</v>
      </c>
      <c r="B20" s="49">
        <v>42733</v>
      </c>
      <c r="C20" s="53">
        <v>1212</v>
      </c>
      <c r="D20" s="53">
        <v>3</v>
      </c>
      <c r="E20" s="54">
        <v>22521758</v>
      </c>
      <c r="F20" s="56">
        <v>15.2</v>
      </c>
    </row>
    <row r="21" spans="1:6" ht="12.75">
      <c r="A21" s="3" t="s">
        <v>49</v>
      </c>
      <c r="B21" s="49">
        <v>42769</v>
      </c>
      <c r="C21" s="53">
        <v>1248</v>
      </c>
      <c r="D21" s="53">
        <v>1</v>
      </c>
      <c r="E21" s="54">
        <v>41220692</v>
      </c>
      <c r="F21" s="56">
        <v>18</v>
      </c>
    </row>
    <row r="22" spans="1:6" ht="12.75">
      <c r="A22" s="3" t="s">
        <v>78</v>
      </c>
      <c r="B22" s="49">
        <v>43077</v>
      </c>
      <c r="C22" s="53">
        <v>1556</v>
      </c>
      <c r="D22" s="53">
        <v>1</v>
      </c>
      <c r="E22" s="54">
        <v>3351614</v>
      </c>
      <c r="F22" s="56">
        <v>16.26</v>
      </c>
    </row>
    <row r="23" spans="1:6" ht="12.75">
      <c r="A23" s="3" t="s">
        <v>52</v>
      </c>
      <c r="B23" s="49">
        <v>43202</v>
      </c>
      <c r="C23" s="53">
        <v>1681</v>
      </c>
      <c r="D23" s="53">
        <v>16</v>
      </c>
      <c r="E23" s="54">
        <v>496154916</v>
      </c>
      <c r="F23" s="56">
        <v>18</v>
      </c>
    </row>
    <row r="24" spans="1:6" ht="12.75">
      <c r="A24" s="3" t="s">
        <v>53</v>
      </c>
      <c r="B24" s="49">
        <v>43335</v>
      </c>
      <c r="C24" s="53">
        <v>1814</v>
      </c>
      <c r="D24" s="53">
        <v>14</v>
      </c>
      <c r="E24" s="54">
        <v>163885876</v>
      </c>
      <c r="F24" s="56">
        <v>16</v>
      </c>
    </row>
    <row r="25" spans="1:6" ht="12.75">
      <c r="A25" s="3" t="s">
        <v>79</v>
      </c>
      <c r="B25" s="49">
        <v>43573</v>
      </c>
      <c r="C25" s="53">
        <v>2052</v>
      </c>
      <c r="D25" s="53">
        <v>1</v>
      </c>
      <c r="E25" s="54">
        <v>11517537</v>
      </c>
      <c r="F25" s="56">
        <v>16</v>
      </c>
    </row>
    <row r="26" spans="1:6" ht="12.75">
      <c r="A26" s="3" t="s">
        <v>71</v>
      </c>
      <c r="B26" s="49">
        <v>43832</v>
      </c>
      <c r="C26" s="53">
        <v>2311</v>
      </c>
      <c r="D26" s="53">
        <v>2</v>
      </c>
      <c r="E26" s="54">
        <v>8458981</v>
      </c>
      <c r="F26" s="56">
        <v>17.19</v>
      </c>
    </row>
    <row r="27" spans="1:6" ht="12.75">
      <c r="A27" s="3" t="s">
        <v>80</v>
      </c>
      <c r="B27" s="49">
        <v>44161</v>
      </c>
      <c r="C27" s="53">
        <v>2640</v>
      </c>
      <c r="D27" s="53">
        <v>2</v>
      </c>
      <c r="E27" s="54">
        <v>61063814</v>
      </c>
      <c r="F27" s="56">
        <v>14.76</v>
      </c>
    </row>
    <row r="28" spans="1:6" ht="12.75">
      <c r="A28" s="3" t="s">
        <v>81</v>
      </c>
      <c r="B28" s="49">
        <v>44225</v>
      </c>
      <c r="C28" s="53">
        <v>2704</v>
      </c>
      <c r="D28" s="53">
        <v>3</v>
      </c>
      <c r="E28" s="54">
        <v>42783130</v>
      </c>
      <c r="F28" s="56">
        <v>17.4</v>
      </c>
    </row>
    <row r="29" spans="1:6" ht="12.75">
      <c r="A29" s="3" t="s">
        <v>55</v>
      </c>
      <c r="B29" s="49">
        <v>44231</v>
      </c>
      <c r="C29" s="53">
        <v>2710</v>
      </c>
      <c r="D29" s="53">
        <v>1</v>
      </c>
      <c r="E29" s="54">
        <v>33922254</v>
      </c>
      <c r="F29" s="56">
        <v>16.5</v>
      </c>
    </row>
    <row r="30" spans="1:6" ht="12.75">
      <c r="A30" s="3" t="s">
        <v>56</v>
      </c>
      <c r="B30" s="49">
        <v>44336</v>
      </c>
      <c r="C30" s="53">
        <v>2815</v>
      </c>
      <c r="D30" s="53">
        <v>2</v>
      </c>
      <c r="E30" s="54">
        <v>32054066</v>
      </c>
      <c r="F30" s="56">
        <v>17.35</v>
      </c>
    </row>
    <row r="31" spans="1:6" ht="12.75">
      <c r="A31" s="3" t="s">
        <v>57</v>
      </c>
      <c r="B31" s="49">
        <v>44602</v>
      </c>
      <c r="C31" s="53">
        <v>3081</v>
      </c>
      <c r="D31" s="53">
        <v>3</v>
      </c>
      <c r="E31" s="54">
        <v>8589981</v>
      </c>
      <c r="F31" s="56">
        <v>17.11</v>
      </c>
    </row>
    <row r="32" spans="1:6" ht="12.75">
      <c r="A32" s="3" t="s">
        <v>58</v>
      </c>
      <c r="B32" s="49">
        <v>44623</v>
      </c>
      <c r="C32" s="53">
        <v>3102</v>
      </c>
      <c r="D32" s="53">
        <v>1</v>
      </c>
      <c r="E32" s="54">
        <v>118734629</v>
      </c>
      <c r="F32" s="56">
        <v>16</v>
      </c>
    </row>
    <row r="33" spans="1:6" ht="12.75">
      <c r="A33" s="3" t="s">
        <v>59</v>
      </c>
      <c r="B33" s="49">
        <v>44945</v>
      </c>
      <c r="C33" s="53">
        <v>3424</v>
      </c>
      <c r="D33" s="53">
        <v>4</v>
      </c>
      <c r="E33" s="54">
        <v>168557266</v>
      </c>
      <c r="F33" s="56">
        <v>17.41</v>
      </c>
    </row>
    <row r="34" spans="1:6" ht="12.75">
      <c r="A34" s="3" t="s">
        <v>35</v>
      </c>
      <c r="B34" s="49">
        <v>45022</v>
      </c>
      <c r="C34" s="53">
        <v>3501</v>
      </c>
      <c r="D34" s="53">
        <v>1</v>
      </c>
      <c r="E34" s="54">
        <v>24000000</v>
      </c>
      <c r="F34" s="56">
        <v>16</v>
      </c>
    </row>
    <row r="35" spans="2:5" ht="12.75">
      <c r="B35" s="69" t="s">
        <v>38</v>
      </c>
      <c r="C35" s="70">
        <v>41660</v>
      </c>
      <c r="D35" s="70">
        <v>83</v>
      </c>
      <c r="E35" s="67">
        <v>3041496521</v>
      </c>
    </row>
    <row r="36" spans="1:6" ht="13.5" thickBot="1">
      <c r="A36" s="21"/>
      <c r="B36" s="23"/>
      <c r="C36" s="23"/>
      <c r="D36" s="21"/>
      <c r="E36" s="21"/>
      <c r="F36" s="57"/>
    </row>
    <row r="37" ht="12.75">
      <c r="B37" s="49"/>
    </row>
    <row r="38" ht="12.75">
      <c r="B38" s="49"/>
    </row>
    <row r="39" spans="1:2" ht="12.75">
      <c r="A39" s="2" t="s">
        <v>74</v>
      </c>
      <c r="B39" s="49"/>
    </row>
    <row r="40" spans="1:5" ht="13.5" thickBot="1">
      <c r="A40" s="21"/>
      <c r="B40" s="23"/>
      <c r="C40" s="23"/>
      <c r="D40" s="21"/>
      <c r="E40" s="21"/>
    </row>
    <row r="41" spans="1:5" ht="12.75">
      <c r="A41" s="16" t="s">
        <v>0</v>
      </c>
      <c r="B41" s="18" t="s">
        <v>1</v>
      </c>
      <c r="C41" s="18" t="s">
        <v>2</v>
      </c>
      <c r="D41" s="18" t="s">
        <v>3</v>
      </c>
      <c r="E41" s="47" t="s">
        <v>4</v>
      </c>
    </row>
    <row r="42" spans="1:5" ht="12.75">
      <c r="A42" s="14" t="s">
        <v>5</v>
      </c>
      <c r="B42" s="10" t="s">
        <v>10</v>
      </c>
      <c r="C42" s="10" t="s">
        <v>17</v>
      </c>
      <c r="D42" s="10" t="s">
        <v>6</v>
      </c>
      <c r="E42" s="15" t="s">
        <v>18</v>
      </c>
    </row>
    <row r="43" spans="1:5" ht="12.75">
      <c r="A43" s="3" t="s">
        <v>75</v>
      </c>
      <c r="B43" s="49">
        <v>41626</v>
      </c>
      <c r="C43" s="53">
        <v>105</v>
      </c>
      <c r="D43" s="53">
        <v>4</v>
      </c>
      <c r="E43" s="54">
        <v>102000000</v>
      </c>
    </row>
    <row r="44" spans="2:5" ht="12.75">
      <c r="B44" s="69" t="s">
        <v>38</v>
      </c>
      <c r="C44" s="70">
        <v>105</v>
      </c>
      <c r="D44" s="70">
        <v>4</v>
      </c>
      <c r="E44" s="67">
        <v>102000000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8" ht="12.75">
      <c r="A48" s="2" t="s">
        <v>60</v>
      </c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47" t="s">
        <v>4</v>
      </c>
      <c r="F50" s="63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5" t="s">
        <v>61</v>
      </c>
      <c r="F51" s="64" t="s">
        <v>13</v>
      </c>
    </row>
    <row r="52" spans="1:6" ht="12.75">
      <c r="A52" s="3" t="s">
        <v>63</v>
      </c>
      <c r="B52" s="52">
        <v>42831</v>
      </c>
      <c r="C52" s="53">
        <v>1310</v>
      </c>
      <c r="D52" s="53">
        <v>3</v>
      </c>
      <c r="E52" s="54">
        <v>7756885</v>
      </c>
      <c r="F52" s="56">
        <v>6.25</v>
      </c>
    </row>
    <row r="53" spans="1:6" ht="12.75">
      <c r="A53" s="3" t="s">
        <v>64</v>
      </c>
      <c r="B53" s="52">
        <v>43545</v>
      </c>
      <c r="C53" s="53">
        <v>2024</v>
      </c>
      <c r="D53" s="53">
        <v>2</v>
      </c>
      <c r="E53" s="54">
        <v>5000</v>
      </c>
      <c r="F53" s="56">
        <v>5.25</v>
      </c>
    </row>
    <row r="54" spans="2:5" ht="12.75">
      <c r="B54" s="71" t="s">
        <v>38</v>
      </c>
      <c r="C54" s="70">
        <v>3334</v>
      </c>
      <c r="D54" s="70">
        <v>5</v>
      </c>
      <c r="E54" s="67">
        <v>7761885</v>
      </c>
    </row>
    <row r="55" spans="1:6" ht="13.5" thickBot="1">
      <c r="A55" s="21"/>
      <c r="B55" s="23"/>
      <c r="C55" s="23"/>
      <c r="D55" s="21"/>
      <c r="E55" s="21"/>
      <c r="F55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scale="98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82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12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82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5"/>
  <dimension ref="A1:S1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66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37</v>
      </c>
      <c r="B11" s="50">
        <v>45666</v>
      </c>
      <c r="C11" s="55">
        <v>4146</v>
      </c>
      <c r="D11" s="55">
        <v>1</v>
      </c>
      <c r="E11" s="54">
        <v>80000000</v>
      </c>
      <c r="F11" s="51">
        <v>126.99</v>
      </c>
      <c r="G11" s="51">
        <v>126.99</v>
      </c>
      <c r="H11" s="51">
        <v>126.99</v>
      </c>
      <c r="I11" s="56">
        <v>17.86</v>
      </c>
    </row>
    <row r="12" spans="2:5" ht="12.75">
      <c r="B12" s="65" t="s">
        <v>38</v>
      </c>
      <c r="C12" s="66">
        <v>4146</v>
      </c>
      <c r="D12" s="66">
        <v>1</v>
      </c>
      <c r="E12" s="67">
        <v>80000000</v>
      </c>
    </row>
    <row r="14" spans="6:8" ht="12.75">
      <c r="F14" s="68" t="s">
        <v>39</v>
      </c>
      <c r="H14" s="51">
        <v>126.99</v>
      </c>
    </row>
    <row r="15" spans="6:8" ht="12.75">
      <c r="F15" s="68" t="s">
        <v>40</v>
      </c>
      <c r="H15" s="51">
        <v>126.99</v>
      </c>
    </row>
    <row r="16" spans="6:8" ht="12.75">
      <c r="F16" s="68" t="s">
        <v>41</v>
      </c>
      <c r="H16" s="51">
        <v>126.99</v>
      </c>
    </row>
    <row r="17" spans="1:9" ht="13.5" thickBot="1">
      <c r="A17" s="21"/>
      <c r="B17" s="22"/>
      <c r="C17" s="23"/>
      <c r="D17" s="23"/>
      <c r="E17" s="24"/>
      <c r="F17" s="23"/>
      <c r="G17" s="23"/>
      <c r="H17" s="23"/>
      <c r="I17" s="57"/>
    </row>
  </sheetData>
  <sheetProtection/>
  <mergeCells count="3">
    <mergeCell ref="A1:I1"/>
    <mergeCell ref="A5:H5"/>
    <mergeCell ref="F9:H9"/>
  </mergeCells>
  <printOptions/>
  <pageMargins left="0.43" right="0.75" top="0.43" bottom="1" header="0" footer="0"/>
  <pageSetup horizontalDpi="600" verticalDpi="600" orientation="portrait" scale="85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4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67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42</v>
      </c>
      <c r="B12" s="49">
        <v>41621</v>
      </c>
      <c r="C12" s="53">
        <v>101</v>
      </c>
      <c r="D12" s="53">
        <v>1</v>
      </c>
      <c r="E12" s="54">
        <v>235886145</v>
      </c>
      <c r="F12" s="56">
        <v>15</v>
      </c>
    </row>
    <row r="13" spans="1:6" ht="12.75">
      <c r="A13" s="3" t="s">
        <v>68</v>
      </c>
      <c r="B13" s="49">
        <v>41746</v>
      </c>
      <c r="C13" s="53">
        <v>226</v>
      </c>
      <c r="D13" s="53">
        <v>1</v>
      </c>
      <c r="E13" s="54">
        <v>20329633</v>
      </c>
      <c r="F13" s="56">
        <v>16</v>
      </c>
    </row>
    <row r="14" spans="1:6" ht="12.75">
      <c r="A14" s="3" t="s">
        <v>43</v>
      </c>
      <c r="B14" s="49">
        <v>41859</v>
      </c>
      <c r="C14" s="53">
        <v>339</v>
      </c>
      <c r="D14" s="53">
        <v>5</v>
      </c>
      <c r="E14" s="54">
        <v>539910316</v>
      </c>
      <c r="F14" s="56">
        <v>16</v>
      </c>
    </row>
    <row r="15" spans="1:6" ht="12.75">
      <c r="A15" s="3" t="s">
        <v>44</v>
      </c>
      <c r="B15" s="49">
        <v>42034</v>
      </c>
      <c r="C15" s="53">
        <v>514</v>
      </c>
      <c r="D15" s="53">
        <v>3</v>
      </c>
      <c r="E15" s="54">
        <v>104896441</v>
      </c>
      <c r="F15" s="56">
        <v>17</v>
      </c>
    </row>
    <row r="16" spans="1:6" ht="12.75">
      <c r="A16" s="3" t="s">
        <v>46</v>
      </c>
      <c r="B16" s="49">
        <v>42369</v>
      </c>
      <c r="C16" s="53">
        <v>849</v>
      </c>
      <c r="D16" s="53">
        <v>6</v>
      </c>
      <c r="E16" s="54">
        <v>672702035</v>
      </c>
      <c r="F16" s="56">
        <v>17.25</v>
      </c>
    </row>
    <row r="17" spans="1:6" ht="12.75">
      <c r="A17" s="3" t="s">
        <v>69</v>
      </c>
      <c r="B17" s="49">
        <v>42538</v>
      </c>
      <c r="C17" s="53">
        <v>1018</v>
      </c>
      <c r="D17" s="53">
        <v>3</v>
      </c>
      <c r="E17" s="54">
        <v>22865869</v>
      </c>
      <c r="F17" s="56">
        <v>15.24</v>
      </c>
    </row>
    <row r="18" spans="1:6" ht="12.75">
      <c r="A18" s="3" t="s">
        <v>70</v>
      </c>
      <c r="B18" s="49">
        <v>42538</v>
      </c>
      <c r="C18" s="53">
        <v>1018</v>
      </c>
      <c r="D18" s="53">
        <v>2</v>
      </c>
      <c r="E18" s="54">
        <v>30615762</v>
      </c>
      <c r="F18" s="56">
        <v>18</v>
      </c>
    </row>
    <row r="19" spans="1:6" ht="12.75">
      <c r="A19" s="3" t="s">
        <v>47</v>
      </c>
      <c r="B19" s="49">
        <v>42692</v>
      </c>
      <c r="C19" s="53">
        <v>1172</v>
      </c>
      <c r="D19" s="53">
        <v>10</v>
      </c>
      <c r="E19" s="54">
        <v>182930541</v>
      </c>
      <c r="F19" s="56">
        <v>18</v>
      </c>
    </row>
    <row r="20" spans="1:6" ht="12.75">
      <c r="A20" s="3" t="s">
        <v>52</v>
      </c>
      <c r="B20" s="49">
        <v>43202</v>
      </c>
      <c r="C20" s="53">
        <v>1682</v>
      </c>
      <c r="D20" s="53">
        <v>24</v>
      </c>
      <c r="E20" s="54">
        <v>269943531</v>
      </c>
      <c r="F20" s="56">
        <v>18</v>
      </c>
    </row>
    <row r="21" spans="1:6" ht="12.75">
      <c r="A21" s="3" t="s">
        <v>53</v>
      </c>
      <c r="B21" s="49">
        <v>43335</v>
      </c>
      <c r="C21" s="53">
        <v>1815</v>
      </c>
      <c r="D21" s="53">
        <v>18</v>
      </c>
      <c r="E21" s="54">
        <v>546057295</v>
      </c>
      <c r="F21" s="56">
        <v>16</v>
      </c>
    </row>
    <row r="22" spans="1:6" ht="12.75">
      <c r="A22" s="3" t="s">
        <v>71</v>
      </c>
      <c r="B22" s="49">
        <v>43832</v>
      </c>
      <c r="C22" s="53">
        <v>2312</v>
      </c>
      <c r="D22" s="53">
        <v>3</v>
      </c>
      <c r="E22" s="54">
        <v>42638353</v>
      </c>
      <c r="F22" s="56">
        <v>17.19</v>
      </c>
    </row>
    <row r="23" spans="1:6" ht="12.75">
      <c r="A23" s="3" t="s">
        <v>54</v>
      </c>
      <c r="B23" s="49">
        <v>44000</v>
      </c>
      <c r="C23" s="53">
        <v>2480</v>
      </c>
      <c r="D23" s="53">
        <v>1</v>
      </c>
      <c r="E23" s="54">
        <v>16910461</v>
      </c>
      <c r="F23" s="56">
        <v>17.22</v>
      </c>
    </row>
    <row r="24" spans="1:6" ht="12.75">
      <c r="A24" s="3" t="s">
        <v>56</v>
      </c>
      <c r="B24" s="49">
        <v>44336</v>
      </c>
      <c r="C24" s="53">
        <v>2816</v>
      </c>
      <c r="D24" s="53">
        <v>1</v>
      </c>
      <c r="E24" s="54">
        <v>50504657</v>
      </c>
      <c r="F24" s="56">
        <v>17.35</v>
      </c>
    </row>
    <row r="25" spans="1:6" ht="12.75">
      <c r="A25" s="3" t="s">
        <v>57</v>
      </c>
      <c r="B25" s="49">
        <v>44602</v>
      </c>
      <c r="C25" s="53">
        <v>3082</v>
      </c>
      <c r="D25" s="53">
        <v>3</v>
      </c>
      <c r="E25" s="54">
        <v>58641578</v>
      </c>
      <c r="F25" s="56">
        <v>17.11</v>
      </c>
    </row>
    <row r="26" spans="1:6" ht="12.75">
      <c r="A26" s="3" t="s">
        <v>58</v>
      </c>
      <c r="B26" s="49">
        <v>44623</v>
      </c>
      <c r="C26" s="53">
        <v>3103</v>
      </c>
      <c r="D26" s="53">
        <v>5</v>
      </c>
      <c r="E26" s="54">
        <v>111155687</v>
      </c>
      <c r="F26" s="56">
        <v>16</v>
      </c>
    </row>
    <row r="27" spans="1:6" ht="12.75">
      <c r="A27" s="3" t="s">
        <v>59</v>
      </c>
      <c r="B27" s="49">
        <v>44945</v>
      </c>
      <c r="C27" s="53">
        <v>3425</v>
      </c>
      <c r="D27" s="53">
        <v>2</v>
      </c>
      <c r="E27" s="54">
        <v>199816100</v>
      </c>
      <c r="F27" s="56">
        <v>17.41</v>
      </c>
    </row>
    <row r="28" spans="2:5" ht="12.75">
      <c r="B28" s="69" t="s">
        <v>38</v>
      </c>
      <c r="C28" s="70">
        <v>25952</v>
      </c>
      <c r="D28" s="70">
        <v>88</v>
      </c>
      <c r="E28" s="67">
        <v>3105804404</v>
      </c>
    </row>
    <row r="29" spans="1:6" ht="13.5" thickBot="1">
      <c r="A29" s="21"/>
      <c r="B29" s="23"/>
      <c r="C29" s="23"/>
      <c r="D29" s="21"/>
      <c r="E29" s="21"/>
      <c r="F29" s="57"/>
    </row>
    <row r="30" ht="12.75">
      <c r="B30" s="49"/>
    </row>
    <row r="31" ht="12.75">
      <c r="B31" s="49"/>
    </row>
    <row r="32" spans="1:2" ht="12.75">
      <c r="A32" s="2" t="s">
        <v>60</v>
      </c>
      <c r="B32" s="49"/>
    </row>
    <row r="33" spans="1:6" ht="13.5" thickBot="1">
      <c r="A33" s="21"/>
      <c r="B33" s="23"/>
      <c r="C33" s="23"/>
      <c r="D33" s="21"/>
      <c r="E33" s="21"/>
      <c r="F33" s="57"/>
    </row>
    <row r="34" spans="1:6" ht="12.75">
      <c r="A34" s="16" t="s">
        <v>0</v>
      </c>
      <c r="B34" s="18" t="s">
        <v>1</v>
      </c>
      <c r="C34" s="18" t="s">
        <v>2</v>
      </c>
      <c r="D34" s="18" t="s">
        <v>3</v>
      </c>
      <c r="E34" s="47" t="s">
        <v>4</v>
      </c>
      <c r="F34" s="63" t="s">
        <v>12</v>
      </c>
    </row>
    <row r="35" spans="1:6" ht="12.75">
      <c r="A35" s="14" t="s">
        <v>5</v>
      </c>
      <c r="B35" s="10" t="s">
        <v>10</v>
      </c>
      <c r="C35" s="10" t="s">
        <v>17</v>
      </c>
      <c r="D35" s="10" t="s">
        <v>6</v>
      </c>
      <c r="E35" s="15" t="s">
        <v>61</v>
      </c>
      <c r="F35" s="64" t="s">
        <v>13</v>
      </c>
    </row>
    <row r="36" spans="1:6" ht="12.75">
      <c r="A36" s="3" t="s">
        <v>62</v>
      </c>
      <c r="B36" s="49">
        <v>41600</v>
      </c>
      <c r="C36" s="53">
        <v>80</v>
      </c>
      <c r="D36" s="53">
        <v>3</v>
      </c>
      <c r="E36" s="54">
        <v>16740000</v>
      </c>
      <c r="F36" s="56">
        <v>7.125</v>
      </c>
    </row>
    <row r="37" spans="2:5" ht="12.75">
      <c r="B37" s="69" t="s">
        <v>38</v>
      </c>
      <c r="C37" s="70">
        <v>80</v>
      </c>
      <c r="D37" s="70">
        <v>3</v>
      </c>
      <c r="E37" s="67">
        <v>16740000</v>
      </c>
    </row>
    <row r="38" spans="1:6" ht="13.5" thickBot="1">
      <c r="A38" s="21"/>
      <c r="B38" s="23"/>
      <c r="C38" s="23"/>
      <c r="D38" s="21"/>
      <c r="E38" s="21"/>
      <c r="F38" s="57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1:F1"/>
    <mergeCell ref="A2:F2"/>
    <mergeCell ref="A3:F3"/>
    <mergeCell ref="A4:F4"/>
    <mergeCell ref="A6:F6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72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14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148" t="s">
        <v>11</v>
      </c>
      <c r="G7" s="149"/>
      <c r="H7" s="149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148" t="s">
        <v>11</v>
      </c>
      <c r="G15" s="149"/>
      <c r="H15" s="149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148" t="s">
        <v>11</v>
      </c>
      <c r="G22" s="149"/>
      <c r="H22" s="149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A3:I3"/>
    <mergeCell ref="A4:I4"/>
    <mergeCell ref="F7:H7"/>
    <mergeCell ref="F15:H15"/>
    <mergeCell ref="F22:H22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8"/>
  <dimension ref="A1:F25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151" t="s">
        <v>167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8"/>
  <dimension ref="A1:F24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151" t="s">
        <v>72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147" t="s">
        <v>14</v>
      </c>
      <c r="B4" s="147"/>
      <c r="C4" s="147"/>
      <c r="D4" s="147"/>
      <c r="E4" s="147"/>
      <c r="F4" s="147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1:F1"/>
    <mergeCell ref="A3:F3"/>
    <mergeCell ref="A4:F4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1"/>
  <dimension ref="A1:S19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32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35</v>
      </c>
      <c r="B11" s="50">
        <v>45022</v>
      </c>
      <c r="C11" s="55">
        <v>3503</v>
      </c>
      <c r="D11" s="55">
        <v>1</v>
      </c>
      <c r="E11" s="54">
        <v>150000000</v>
      </c>
      <c r="F11" s="51">
        <v>121.7813</v>
      </c>
      <c r="G11" s="51">
        <v>121.7813</v>
      </c>
      <c r="H11" s="51">
        <v>121.7813</v>
      </c>
      <c r="I11" s="56">
        <v>16</v>
      </c>
    </row>
    <row r="12" spans="1:9" ht="12.75">
      <c r="A12" s="3" t="s">
        <v>36</v>
      </c>
      <c r="B12" s="50">
        <v>45400</v>
      </c>
      <c r="C12" s="55">
        <v>3881</v>
      </c>
      <c r="D12" s="55">
        <v>1</v>
      </c>
      <c r="E12" s="54">
        <v>126759000</v>
      </c>
      <c r="F12" s="51">
        <v>126.2913</v>
      </c>
      <c r="G12" s="51">
        <v>126.2913</v>
      </c>
      <c r="H12" s="51">
        <v>126.2913</v>
      </c>
      <c r="I12" s="56">
        <v>17.66</v>
      </c>
    </row>
    <row r="13" spans="1:9" ht="12.75">
      <c r="A13" s="3" t="s">
        <v>37</v>
      </c>
      <c r="B13" s="50">
        <v>45666</v>
      </c>
      <c r="C13" s="55">
        <v>4147</v>
      </c>
      <c r="D13" s="55">
        <v>1</v>
      </c>
      <c r="E13" s="54">
        <v>91000000</v>
      </c>
      <c r="F13" s="51">
        <v>126.7513</v>
      </c>
      <c r="G13" s="51">
        <v>126.7513</v>
      </c>
      <c r="H13" s="51">
        <v>126.7513</v>
      </c>
      <c r="I13" s="56">
        <v>17.86</v>
      </c>
    </row>
    <row r="14" spans="2:5" ht="12.75">
      <c r="B14" s="65" t="s">
        <v>38</v>
      </c>
      <c r="C14" s="66">
        <v>11531</v>
      </c>
      <c r="D14" s="66">
        <v>3</v>
      </c>
      <c r="E14" s="67">
        <v>367759000</v>
      </c>
    </row>
    <row r="16" spans="6:8" ht="12.75">
      <c r="F16" s="68" t="s">
        <v>39</v>
      </c>
      <c r="H16" s="51">
        <v>121.7813</v>
      </c>
    </row>
    <row r="17" spans="6:8" ht="12.75">
      <c r="F17" s="68" t="s">
        <v>40</v>
      </c>
      <c r="H17" s="51">
        <v>126.7513</v>
      </c>
    </row>
    <row r="18" spans="6:8" ht="12.75">
      <c r="F18" s="68" t="s">
        <v>41</v>
      </c>
      <c r="H18" s="51">
        <v>124.5656</v>
      </c>
    </row>
    <row r="19" spans="1:9" ht="13.5" thickBot="1">
      <c r="A19" s="21"/>
      <c r="B19" s="22"/>
      <c r="C19" s="23"/>
      <c r="D19" s="23"/>
      <c r="E19" s="24"/>
      <c r="F19" s="23"/>
      <c r="G19" s="23"/>
      <c r="H19" s="23"/>
      <c r="I19" s="57"/>
    </row>
  </sheetData>
  <sheetProtection/>
  <mergeCells count="3">
    <mergeCell ref="F9:H9"/>
    <mergeCell ref="A5:H5"/>
    <mergeCell ref="A1:I1"/>
  </mergeCells>
  <printOptions/>
  <pageMargins left="0.43" right="0.75" top="0.43" bottom="1" header="0" footer="0"/>
  <pageSetup horizontalDpi="600" verticalDpi="600" orientation="portrait" scale="85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46"/>
  <sheetViews>
    <sheetView showGridLines="0" zoomScalePageLayoutView="0" workbookViewId="0" topLeftCell="A1">
      <selection activeCell="E33" sqref="E33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146" t="s">
        <v>30</v>
      </c>
      <c r="B1" s="146"/>
      <c r="C1" s="146"/>
      <c r="D1" s="146"/>
      <c r="E1" s="146"/>
      <c r="F1" s="146"/>
    </row>
    <row r="2" spans="1:6" ht="15.75" customHeight="1">
      <c r="A2" s="146" t="s">
        <v>27</v>
      </c>
      <c r="B2" s="146"/>
      <c r="C2" s="146"/>
      <c r="D2" s="146"/>
      <c r="E2" s="146"/>
      <c r="F2" s="146"/>
    </row>
    <row r="3" spans="1:6" ht="15.75" customHeight="1">
      <c r="A3" s="146" t="s">
        <v>33</v>
      </c>
      <c r="B3" s="146"/>
      <c r="C3" s="146"/>
      <c r="D3" s="146"/>
      <c r="E3" s="146"/>
      <c r="F3" s="146"/>
    </row>
    <row r="4" spans="1:6" ht="15.75" customHeight="1">
      <c r="A4" s="146" t="s">
        <v>31</v>
      </c>
      <c r="B4" s="146"/>
      <c r="C4" s="146"/>
      <c r="D4" s="146"/>
      <c r="E4" s="146"/>
      <c r="F4" s="146"/>
    </row>
    <row r="5" s="1" customFormat="1" ht="15.75" customHeight="1">
      <c r="F5" s="60"/>
    </row>
    <row r="6" spans="1:6" ht="12.75">
      <c r="A6" s="147" t="s">
        <v>15</v>
      </c>
      <c r="B6" s="147"/>
      <c r="C6" s="147"/>
      <c r="D6" s="147"/>
      <c r="E6" s="147"/>
      <c r="F6" s="147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42</v>
      </c>
      <c r="B12" s="49">
        <v>41621</v>
      </c>
      <c r="C12" s="53">
        <v>102</v>
      </c>
      <c r="D12" s="53">
        <v>2</v>
      </c>
      <c r="E12" s="54">
        <v>433736961</v>
      </c>
      <c r="F12" s="56">
        <v>15</v>
      </c>
    </row>
    <row r="13" spans="1:6" ht="12.75">
      <c r="A13" s="3" t="s">
        <v>43</v>
      </c>
      <c r="B13" s="49">
        <v>41859</v>
      </c>
      <c r="C13" s="53">
        <v>340</v>
      </c>
      <c r="D13" s="53">
        <v>1</v>
      </c>
      <c r="E13" s="54">
        <v>233042241</v>
      </c>
      <c r="F13" s="56">
        <v>16</v>
      </c>
    </row>
    <row r="14" spans="1:6" ht="12.75">
      <c r="A14" s="3" t="s">
        <v>44</v>
      </c>
      <c r="B14" s="49">
        <v>42034</v>
      </c>
      <c r="C14" s="53">
        <v>515</v>
      </c>
      <c r="D14" s="53">
        <v>2</v>
      </c>
      <c r="E14" s="54">
        <v>358347572</v>
      </c>
      <c r="F14" s="56">
        <v>17</v>
      </c>
    </row>
    <row r="15" spans="1:6" ht="12.75">
      <c r="A15" s="3" t="s">
        <v>45</v>
      </c>
      <c r="B15" s="49">
        <v>42152</v>
      </c>
      <c r="C15" s="53">
        <v>633</v>
      </c>
      <c r="D15" s="53">
        <v>2</v>
      </c>
      <c r="E15" s="54">
        <v>13000000</v>
      </c>
      <c r="F15" s="56">
        <v>17</v>
      </c>
    </row>
    <row r="16" spans="1:6" ht="12.75">
      <c r="A16" s="3" t="s">
        <v>46</v>
      </c>
      <c r="B16" s="49">
        <v>42369</v>
      </c>
      <c r="C16" s="53">
        <v>850</v>
      </c>
      <c r="D16" s="53">
        <v>7</v>
      </c>
      <c r="E16" s="54">
        <v>84712311</v>
      </c>
      <c r="F16" s="56">
        <v>17.25</v>
      </c>
    </row>
    <row r="17" spans="1:6" ht="12.75">
      <c r="A17" s="3" t="s">
        <v>47</v>
      </c>
      <c r="B17" s="49">
        <v>42692</v>
      </c>
      <c r="C17" s="53">
        <v>1173</v>
      </c>
      <c r="D17" s="53">
        <v>7</v>
      </c>
      <c r="E17" s="54">
        <v>126819570</v>
      </c>
      <c r="F17" s="56">
        <v>18</v>
      </c>
    </row>
    <row r="18" spans="1:6" ht="12.75">
      <c r="A18" s="3" t="s">
        <v>48</v>
      </c>
      <c r="B18" s="49">
        <v>42733</v>
      </c>
      <c r="C18" s="53">
        <v>1214</v>
      </c>
      <c r="D18" s="53">
        <v>2</v>
      </c>
      <c r="E18" s="54">
        <v>16000000</v>
      </c>
      <c r="F18" s="56">
        <v>15.2</v>
      </c>
    </row>
    <row r="19" spans="1:6" ht="12.75">
      <c r="A19" s="3" t="s">
        <v>49</v>
      </c>
      <c r="B19" s="49">
        <v>42769</v>
      </c>
      <c r="C19" s="53">
        <v>1250</v>
      </c>
      <c r="D19" s="53">
        <v>1</v>
      </c>
      <c r="E19" s="54">
        <v>4426009</v>
      </c>
      <c r="F19" s="56">
        <v>18</v>
      </c>
    </row>
    <row r="20" spans="1:6" ht="12.75">
      <c r="A20" s="3" t="s">
        <v>50</v>
      </c>
      <c r="B20" s="49">
        <v>42796</v>
      </c>
      <c r="C20" s="53">
        <v>1277</v>
      </c>
      <c r="D20" s="53">
        <v>28</v>
      </c>
      <c r="E20" s="54">
        <v>394503080</v>
      </c>
      <c r="F20" s="56">
        <v>18</v>
      </c>
    </row>
    <row r="21" spans="1:6" ht="12.75">
      <c r="A21" s="3" t="s">
        <v>51</v>
      </c>
      <c r="B21" s="49">
        <v>43062</v>
      </c>
      <c r="C21" s="53">
        <v>1543</v>
      </c>
      <c r="D21" s="53">
        <v>3</v>
      </c>
      <c r="E21" s="54">
        <v>113042422</v>
      </c>
      <c r="F21" s="56">
        <v>16.1</v>
      </c>
    </row>
    <row r="22" spans="1:6" ht="12.75">
      <c r="A22" s="3" t="s">
        <v>52</v>
      </c>
      <c r="B22" s="49">
        <v>43202</v>
      </c>
      <c r="C22" s="53">
        <v>1683</v>
      </c>
      <c r="D22" s="53">
        <v>6</v>
      </c>
      <c r="E22" s="54">
        <v>62085579</v>
      </c>
      <c r="F22" s="56">
        <v>18</v>
      </c>
    </row>
    <row r="23" spans="1:6" ht="12.75">
      <c r="A23" s="3" t="s">
        <v>53</v>
      </c>
      <c r="B23" s="49">
        <v>43335</v>
      </c>
      <c r="C23" s="53">
        <v>1816</v>
      </c>
      <c r="D23" s="53">
        <v>46</v>
      </c>
      <c r="E23" s="54">
        <v>465765403</v>
      </c>
      <c r="F23" s="56">
        <v>16</v>
      </c>
    </row>
    <row r="24" spans="1:6" ht="12.75">
      <c r="A24" s="3" t="s">
        <v>54</v>
      </c>
      <c r="B24" s="49">
        <v>44000</v>
      </c>
      <c r="C24" s="53">
        <v>2481</v>
      </c>
      <c r="D24" s="53">
        <v>3</v>
      </c>
      <c r="E24" s="54">
        <v>21557026</v>
      </c>
      <c r="F24" s="56">
        <v>17.22</v>
      </c>
    </row>
    <row r="25" spans="1:6" ht="12.75">
      <c r="A25" s="3" t="s">
        <v>55</v>
      </c>
      <c r="B25" s="49">
        <v>44231</v>
      </c>
      <c r="C25" s="53">
        <v>2712</v>
      </c>
      <c r="D25" s="53">
        <v>6</v>
      </c>
      <c r="E25" s="54">
        <v>61312713</v>
      </c>
      <c r="F25" s="56">
        <v>16.5</v>
      </c>
    </row>
    <row r="26" spans="1:6" ht="12.75">
      <c r="A26" s="3" t="s">
        <v>56</v>
      </c>
      <c r="B26" s="49">
        <v>44336</v>
      </c>
      <c r="C26" s="53">
        <v>2817</v>
      </c>
      <c r="D26" s="53">
        <v>3</v>
      </c>
      <c r="E26" s="54">
        <v>112275951</v>
      </c>
      <c r="F26" s="56">
        <v>17.35</v>
      </c>
    </row>
    <row r="27" spans="1:6" ht="12.75">
      <c r="A27" s="3" t="s">
        <v>57</v>
      </c>
      <c r="B27" s="49">
        <v>44602</v>
      </c>
      <c r="C27" s="53">
        <v>3083</v>
      </c>
      <c r="D27" s="53">
        <v>7</v>
      </c>
      <c r="E27" s="54">
        <v>105309837</v>
      </c>
      <c r="F27" s="56">
        <v>17.11</v>
      </c>
    </row>
    <row r="28" spans="1:6" ht="12.75">
      <c r="A28" s="3" t="s">
        <v>58</v>
      </c>
      <c r="B28" s="49">
        <v>44623</v>
      </c>
      <c r="C28" s="53">
        <v>3104</v>
      </c>
      <c r="D28" s="53">
        <v>2</v>
      </c>
      <c r="E28" s="54">
        <v>66408487</v>
      </c>
      <c r="F28" s="56">
        <v>16</v>
      </c>
    </row>
    <row r="29" spans="1:6" ht="12.75">
      <c r="A29" s="3" t="s">
        <v>59</v>
      </c>
      <c r="B29" s="49">
        <v>44945</v>
      </c>
      <c r="C29" s="53">
        <v>3426</v>
      </c>
      <c r="D29" s="53">
        <v>6</v>
      </c>
      <c r="E29" s="54">
        <v>653756942</v>
      </c>
      <c r="F29" s="56">
        <v>17.41</v>
      </c>
    </row>
    <row r="30" spans="1:6" ht="12.75">
      <c r="A30" s="3" t="s">
        <v>35</v>
      </c>
      <c r="B30" s="49">
        <v>45022</v>
      </c>
      <c r="C30" s="53">
        <v>3503</v>
      </c>
      <c r="D30" s="53">
        <v>8</v>
      </c>
      <c r="E30" s="54">
        <v>359517481</v>
      </c>
      <c r="F30" s="56">
        <v>16</v>
      </c>
    </row>
    <row r="31" spans="1:6" ht="12.75">
      <c r="A31" s="3" t="s">
        <v>36</v>
      </c>
      <c r="B31" s="49">
        <v>45400</v>
      </c>
      <c r="C31" s="53">
        <v>3881</v>
      </c>
      <c r="D31" s="53">
        <v>2</v>
      </c>
      <c r="E31" s="54">
        <v>58000000</v>
      </c>
      <c r="F31" s="56">
        <v>17.66</v>
      </c>
    </row>
    <row r="32" spans="1:6" ht="12.75">
      <c r="A32" s="3" t="s">
        <v>37</v>
      </c>
      <c r="B32" s="49">
        <v>45666</v>
      </c>
      <c r="C32" s="53">
        <v>4147</v>
      </c>
      <c r="D32" s="53">
        <v>3</v>
      </c>
      <c r="E32" s="54">
        <v>175692052</v>
      </c>
      <c r="F32" s="56">
        <v>17.86</v>
      </c>
    </row>
    <row r="33" spans="2:5" ht="12.75">
      <c r="B33" s="69" t="s">
        <v>38</v>
      </c>
      <c r="C33" s="70">
        <v>41550</v>
      </c>
      <c r="D33" s="70">
        <v>147</v>
      </c>
      <c r="E33" s="67">
        <v>3919311637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2" ht="12.75">
      <c r="A37" s="2" t="s">
        <v>60</v>
      </c>
      <c r="B37" s="49"/>
    </row>
    <row r="38" spans="1:6" ht="13.5" thickBot="1">
      <c r="A38" s="21"/>
      <c r="B38" s="23"/>
      <c r="C38" s="23"/>
      <c r="D38" s="21"/>
      <c r="E38" s="21"/>
      <c r="F38" s="57"/>
    </row>
    <row r="39" spans="1:6" ht="12.75">
      <c r="A39" s="16" t="s">
        <v>0</v>
      </c>
      <c r="B39" s="18" t="s">
        <v>1</v>
      </c>
      <c r="C39" s="18" t="s">
        <v>2</v>
      </c>
      <c r="D39" s="18" t="s">
        <v>3</v>
      </c>
      <c r="E39" s="47" t="s">
        <v>4</v>
      </c>
      <c r="F39" s="63" t="s">
        <v>12</v>
      </c>
    </row>
    <row r="40" spans="1:6" ht="12.75">
      <c r="A40" s="14" t="s">
        <v>5</v>
      </c>
      <c r="B40" s="10" t="s">
        <v>10</v>
      </c>
      <c r="C40" s="10" t="s">
        <v>17</v>
      </c>
      <c r="D40" s="10" t="s">
        <v>6</v>
      </c>
      <c r="E40" s="15" t="s">
        <v>61</v>
      </c>
      <c r="F40" s="64" t="s">
        <v>13</v>
      </c>
    </row>
    <row r="41" spans="1:6" ht="12.75">
      <c r="A41" s="3" t="s">
        <v>62</v>
      </c>
      <c r="B41" s="49">
        <v>41600</v>
      </c>
      <c r="C41" s="53">
        <v>81</v>
      </c>
      <c r="D41" s="53">
        <v>3</v>
      </c>
      <c r="E41" s="54">
        <v>18117000</v>
      </c>
      <c r="F41" s="56">
        <v>7.125</v>
      </c>
    </row>
    <row r="42" spans="1:6" ht="12.75">
      <c r="A42" s="3" t="s">
        <v>63</v>
      </c>
      <c r="B42" s="49">
        <v>42831</v>
      </c>
      <c r="C42" s="53">
        <v>1312</v>
      </c>
      <c r="D42" s="53">
        <v>2</v>
      </c>
      <c r="E42" s="54">
        <v>9308105</v>
      </c>
      <c r="F42" s="56">
        <v>6.25</v>
      </c>
    </row>
    <row r="43" spans="1:6" ht="12.75">
      <c r="A43" s="3" t="s">
        <v>64</v>
      </c>
      <c r="B43" s="49">
        <v>43545</v>
      </c>
      <c r="C43" s="53">
        <v>2026</v>
      </c>
      <c r="D43" s="53">
        <v>5</v>
      </c>
      <c r="E43" s="54">
        <v>45084718</v>
      </c>
      <c r="F43" s="56">
        <v>5.25</v>
      </c>
    </row>
    <row r="44" spans="2:5" ht="12.75">
      <c r="B44" s="69" t="s">
        <v>38</v>
      </c>
      <c r="C44" s="70">
        <v>3419</v>
      </c>
      <c r="D44" s="70">
        <v>10</v>
      </c>
      <c r="E44" s="67">
        <v>72509823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150" t="s">
        <v>65</v>
      </c>
      <c r="B1" s="150"/>
      <c r="C1" s="150"/>
      <c r="D1" s="150"/>
      <c r="E1" s="150"/>
      <c r="F1" s="150"/>
      <c r="G1" s="150"/>
      <c r="H1" s="150"/>
      <c r="I1" s="150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147" t="s">
        <v>19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147" t="s">
        <v>14</v>
      </c>
      <c r="B5" s="147"/>
      <c r="C5" s="147"/>
      <c r="D5" s="147"/>
      <c r="E5" s="147"/>
      <c r="F5" s="147"/>
      <c r="G5" s="147"/>
      <c r="H5" s="147"/>
      <c r="I5" s="147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148" t="s">
        <v>11</v>
      </c>
      <c r="G8" s="149"/>
      <c r="H8" s="149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148" t="s">
        <v>11</v>
      </c>
      <c r="G16" s="149"/>
      <c r="H16" s="149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148" t="s">
        <v>11</v>
      </c>
      <c r="G23" s="149"/>
      <c r="H23" s="149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4"/>
  <dimension ref="A1:F25"/>
  <sheetViews>
    <sheetView showGridLines="0" zoomScalePageLayoutView="0" workbookViewId="0" topLeftCell="A1">
      <selection activeCell="A1" sqref="A1:F1"/>
    </sheetView>
  </sheetViews>
  <sheetFormatPr defaultColWidth="11.5546875" defaultRowHeight="15"/>
  <sheetData>
    <row r="1" spans="1:6" ht="73.5" customHeight="1">
      <c r="A1" s="151" t="s">
        <v>65</v>
      </c>
      <c r="B1" s="151"/>
      <c r="C1" s="151"/>
      <c r="D1" s="151"/>
      <c r="E1" s="151"/>
      <c r="F1" s="151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147" t="s">
        <v>24</v>
      </c>
      <c r="B3" s="147"/>
      <c r="C3" s="147"/>
      <c r="D3" s="147"/>
      <c r="E3" s="147"/>
      <c r="F3" s="147"/>
    </row>
    <row r="4" spans="1:6" ht="15">
      <c r="A4" s="8"/>
      <c r="B4" s="8"/>
      <c r="C4" s="8"/>
      <c r="D4" s="8"/>
      <c r="E4" s="8"/>
      <c r="F4" s="8"/>
    </row>
    <row r="5" spans="1:6" ht="15">
      <c r="A5" s="147" t="s">
        <v>14</v>
      </c>
      <c r="B5" s="147"/>
      <c r="C5" s="147"/>
      <c r="D5" s="147"/>
      <c r="E5" s="147"/>
      <c r="F5" s="147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3"/>
  <dimension ref="A1:S40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</row>
    <row r="2" spans="1:8" ht="15" customHeight="1">
      <c r="A2" s="1" t="s">
        <v>160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147" t="s">
        <v>16</v>
      </c>
      <c r="B5" s="147"/>
      <c r="C5" s="147"/>
      <c r="D5" s="147"/>
      <c r="E5" s="147"/>
      <c r="F5" s="147"/>
      <c r="G5" s="147"/>
      <c r="H5" s="147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148" t="s">
        <v>11</v>
      </c>
      <c r="G9" s="149"/>
      <c r="H9" s="149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42</v>
      </c>
      <c r="B11" s="50">
        <v>41621</v>
      </c>
      <c r="C11" s="55">
        <v>78</v>
      </c>
      <c r="D11" s="55">
        <v>1</v>
      </c>
      <c r="E11" s="54">
        <v>2898088</v>
      </c>
      <c r="F11" s="51">
        <v>102.27</v>
      </c>
      <c r="G11" s="51">
        <v>102.27</v>
      </c>
      <c r="H11" s="51">
        <v>102.27</v>
      </c>
      <c r="I11" s="56">
        <v>15</v>
      </c>
    </row>
    <row r="12" spans="1:9" ht="12.75">
      <c r="A12" s="3" t="s">
        <v>68</v>
      </c>
      <c r="B12" s="50">
        <v>41746</v>
      </c>
      <c r="C12" s="55">
        <v>203</v>
      </c>
      <c r="D12" s="55">
        <v>1</v>
      </c>
      <c r="E12" s="54">
        <v>6453000</v>
      </c>
      <c r="F12" s="51">
        <v>105.72</v>
      </c>
      <c r="G12" s="51">
        <v>105.72</v>
      </c>
      <c r="H12" s="51">
        <v>105.72</v>
      </c>
      <c r="I12" s="56">
        <v>16</v>
      </c>
    </row>
    <row r="13" spans="1:9" ht="12.75">
      <c r="A13" s="3" t="s">
        <v>70</v>
      </c>
      <c r="B13" s="50">
        <v>42538</v>
      </c>
      <c r="C13" s="55">
        <v>995</v>
      </c>
      <c r="D13" s="55">
        <v>2</v>
      </c>
      <c r="E13" s="54">
        <v>100000000</v>
      </c>
      <c r="F13" s="51">
        <v>117</v>
      </c>
      <c r="G13" s="51">
        <v>117.25</v>
      </c>
      <c r="H13" s="51">
        <v>117.125</v>
      </c>
      <c r="I13" s="56">
        <v>18</v>
      </c>
    </row>
    <row r="14" spans="1:9" ht="12.75">
      <c r="A14" s="3" t="s">
        <v>126</v>
      </c>
      <c r="B14" s="50">
        <v>42958</v>
      </c>
      <c r="C14" s="55">
        <v>1415</v>
      </c>
      <c r="D14" s="55">
        <v>1</v>
      </c>
      <c r="E14" s="54">
        <v>200000000</v>
      </c>
      <c r="F14" s="51">
        <v>110.585</v>
      </c>
      <c r="G14" s="51">
        <v>110.585</v>
      </c>
      <c r="H14" s="51">
        <v>110.585</v>
      </c>
      <c r="I14" s="56">
        <v>16.13</v>
      </c>
    </row>
    <row r="15" spans="1:9" ht="12.75">
      <c r="A15" s="3" t="s">
        <v>53</v>
      </c>
      <c r="B15" s="50">
        <v>43335</v>
      </c>
      <c r="C15" s="55">
        <v>1792</v>
      </c>
      <c r="D15" s="55">
        <v>1</v>
      </c>
      <c r="E15" s="54">
        <v>45000000</v>
      </c>
      <c r="F15" s="51">
        <v>114.4748</v>
      </c>
      <c r="G15" s="51">
        <v>114.4748</v>
      </c>
      <c r="H15" s="51">
        <v>114.4748</v>
      </c>
      <c r="I15" s="56">
        <v>16</v>
      </c>
    </row>
    <row r="16" spans="1:9" ht="12.75">
      <c r="A16" s="3" t="s">
        <v>102</v>
      </c>
      <c r="B16" s="50">
        <v>44161</v>
      </c>
      <c r="C16" s="55">
        <v>2618</v>
      </c>
      <c r="D16" s="55">
        <v>2</v>
      </c>
      <c r="E16" s="54">
        <v>80000000</v>
      </c>
      <c r="F16" s="51">
        <v>113.9719</v>
      </c>
      <c r="G16" s="51">
        <v>114</v>
      </c>
      <c r="H16" s="51">
        <v>113.9894625</v>
      </c>
      <c r="I16" s="56">
        <v>17</v>
      </c>
    </row>
    <row r="17" spans="1:9" ht="12.75">
      <c r="A17" s="3" t="s">
        <v>55</v>
      </c>
      <c r="B17" s="50">
        <v>44231</v>
      </c>
      <c r="C17" s="55">
        <v>2688</v>
      </c>
      <c r="D17" s="55">
        <v>1</v>
      </c>
      <c r="E17" s="54">
        <v>40000000</v>
      </c>
      <c r="F17" s="51">
        <v>114.35</v>
      </c>
      <c r="G17" s="51">
        <v>114.35</v>
      </c>
      <c r="H17" s="51">
        <v>114.35</v>
      </c>
      <c r="I17" s="56">
        <v>16.5</v>
      </c>
    </row>
    <row r="18" spans="1:9" ht="12.75">
      <c r="A18" s="3" t="s">
        <v>58</v>
      </c>
      <c r="B18" s="50">
        <v>44623</v>
      </c>
      <c r="C18" s="55">
        <v>3080</v>
      </c>
      <c r="D18" s="55">
        <v>1</v>
      </c>
      <c r="E18" s="54">
        <v>50000000</v>
      </c>
      <c r="F18" s="51">
        <v>117.75</v>
      </c>
      <c r="G18" s="51">
        <v>117.75</v>
      </c>
      <c r="H18" s="51">
        <v>117.75</v>
      </c>
      <c r="I18" s="56">
        <v>16</v>
      </c>
    </row>
    <row r="19" spans="1:9" ht="12.75">
      <c r="A19" s="3" t="s">
        <v>59</v>
      </c>
      <c r="B19" s="50">
        <v>44945</v>
      </c>
      <c r="C19" s="55">
        <v>3402</v>
      </c>
      <c r="D19" s="55">
        <v>3</v>
      </c>
      <c r="E19" s="54">
        <v>142617243</v>
      </c>
      <c r="F19" s="51">
        <v>115.0313</v>
      </c>
      <c r="G19" s="51">
        <v>119.2187</v>
      </c>
      <c r="H19" s="51">
        <v>118.044255756956</v>
      </c>
      <c r="I19" s="56">
        <v>17.41</v>
      </c>
    </row>
    <row r="20" spans="1:9" ht="12.75">
      <c r="A20" s="3" t="s">
        <v>36</v>
      </c>
      <c r="B20" s="50">
        <v>45400</v>
      </c>
      <c r="C20" s="55">
        <v>3857</v>
      </c>
      <c r="D20" s="55">
        <v>1</v>
      </c>
      <c r="E20" s="54">
        <v>125000000</v>
      </c>
      <c r="F20" s="51">
        <v>113.9313</v>
      </c>
      <c r="G20" s="51">
        <v>113.9313</v>
      </c>
      <c r="H20" s="51">
        <v>113.9313</v>
      </c>
      <c r="I20" s="56">
        <v>17.66</v>
      </c>
    </row>
    <row r="21" spans="1:9" ht="12.75">
      <c r="A21" s="3" t="s">
        <v>37</v>
      </c>
      <c r="B21" s="50">
        <v>45666</v>
      </c>
      <c r="C21" s="55">
        <v>4123</v>
      </c>
      <c r="D21" s="55">
        <v>1</v>
      </c>
      <c r="E21" s="54">
        <v>125000000</v>
      </c>
      <c r="F21" s="51">
        <v>113.8066</v>
      </c>
      <c r="G21" s="51">
        <v>113.8066</v>
      </c>
      <c r="H21" s="51">
        <v>113.8066</v>
      </c>
      <c r="I21" s="56">
        <v>17.86</v>
      </c>
    </row>
    <row r="22" spans="2:5" ht="12.75">
      <c r="B22" s="65" t="s">
        <v>38</v>
      </c>
      <c r="C22" s="66">
        <v>24251</v>
      </c>
      <c r="D22" s="66">
        <v>15</v>
      </c>
      <c r="E22" s="67">
        <v>916968331</v>
      </c>
    </row>
    <row r="24" spans="6:8" ht="12.75">
      <c r="F24" s="68" t="s">
        <v>39</v>
      </c>
      <c r="H24" s="51">
        <v>102.27</v>
      </c>
    </row>
    <row r="25" spans="6:8" ht="12.75">
      <c r="F25" s="68" t="s">
        <v>40</v>
      </c>
      <c r="H25" s="51">
        <v>119.2187</v>
      </c>
    </row>
    <row r="26" spans="6:8" ht="12.75">
      <c r="F26" s="68" t="s">
        <v>41</v>
      </c>
      <c r="H26" s="51">
        <v>114.336</v>
      </c>
    </row>
    <row r="27" spans="1:9" ht="13.5" thickBot="1">
      <c r="A27" s="21"/>
      <c r="B27" s="22"/>
      <c r="C27" s="23"/>
      <c r="D27" s="23"/>
      <c r="E27" s="24"/>
      <c r="F27" s="23"/>
      <c r="G27" s="23"/>
      <c r="H27" s="23"/>
      <c r="I27" s="57"/>
    </row>
    <row r="30" ht="12.75">
      <c r="A30" s="2" t="s">
        <v>74</v>
      </c>
    </row>
    <row r="31" spans="1:8" ht="13.5" thickBot="1">
      <c r="A31" s="21"/>
      <c r="B31" s="22"/>
      <c r="C31" s="23"/>
      <c r="D31" s="23"/>
      <c r="E31" s="24"/>
      <c r="F31" s="23"/>
      <c r="G31" s="23"/>
      <c r="H31" s="23"/>
    </row>
    <row r="32" spans="1:8" ht="12.75">
      <c r="A32" s="16" t="s">
        <v>0</v>
      </c>
      <c r="B32" s="17" t="s">
        <v>1</v>
      </c>
      <c r="C32" s="18" t="s">
        <v>2</v>
      </c>
      <c r="D32" s="18" t="s">
        <v>3</v>
      </c>
      <c r="E32" s="19" t="s">
        <v>4</v>
      </c>
      <c r="F32" s="148" t="s">
        <v>11</v>
      </c>
      <c r="G32" s="149"/>
      <c r="H32" s="149"/>
    </row>
    <row r="33" spans="1:8" ht="12.75">
      <c r="A33" s="14" t="s">
        <v>5</v>
      </c>
      <c r="B33" s="11" t="s">
        <v>10</v>
      </c>
      <c r="C33" s="10" t="s">
        <v>17</v>
      </c>
      <c r="D33" s="10" t="s">
        <v>6</v>
      </c>
      <c r="E33" s="12" t="s">
        <v>18</v>
      </c>
      <c r="F33" s="13" t="s">
        <v>7</v>
      </c>
      <c r="G33" s="13" t="s">
        <v>8</v>
      </c>
      <c r="H33" s="28" t="s">
        <v>9</v>
      </c>
    </row>
    <row r="34" spans="1:8" ht="12.75">
      <c r="A34" s="3" t="s">
        <v>104</v>
      </c>
      <c r="B34" s="50">
        <v>41619</v>
      </c>
      <c r="C34" s="55">
        <v>76</v>
      </c>
      <c r="D34" s="55">
        <v>1</v>
      </c>
      <c r="E34" s="54">
        <v>2000000</v>
      </c>
      <c r="F34" s="51">
        <v>99.7158</v>
      </c>
      <c r="G34" s="51">
        <v>99.7158</v>
      </c>
      <c r="H34" s="51">
        <v>99.7158</v>
      </c>
    </row>
    <row r="35" spans="2:5" ht="12.75">
      <c r="B35" s="65" t="s">
        <v>38</v>
      </c>
      <c r="C35" s="66">
        <v>76</v>
      </c>
      <c r="D35" s="66">
        <v>1</v>
      </c>
      <c r="E35" s="67">
        <v>2000000</v>
      </c>
    </row>
    <row r="37" spans="6:8" ht="12.75">
      <c r="F37" s="68" t="s">
        <v>39</v>
      </c>
      <c r="H37" s="51">
        <v>99.7158</v>
      </c>
    </row>
    <row r="38" spans="6:8" ht="12.75">
      <c r="F38" s="68" t="s">
        <v>40</v>
      </c>
      <c r="H38" s="51">
        <v>99.7158</v>
      </c>
    </row>
    <row r="39" spans="6:8" ht="12.75">
      <c r="F39" s="68" t="s">
        <v>41</v>
      </c>
      <c r="H39" s="51">
        <v>99.7158</v>
      </c>
    </row>
    <row r="40" spans="1:9" ht="13.5" thickBot="1">
      <c r="A40" s="21"/>
      <c r="B40" s="22"/>
      <c r="C40" s="23"/>
      <c r="D40" s="23"/>
      <c r="E40" s="24"/>
      <c r="F40" s="23"/>
      <c r="G40" s="23"/>
      <c r="H40" s="23"/>
      <c r="I40" s="57"/>
    </row>
  </sheetData>
  <sheetProtection/>
  <mergeCells count="4">
    <mergeCell ref="A1:I1"/>
    <mergeCell ref="A5:H5"/>
    <mergeCell ref="F9:H9"/>
    <mergeCell ref="F32:H32"/>
  </mergeCells>
  <printOptions/>
  <pageMargins left="0.43" right="0.75" top="0.43" bottom="1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</dc:creator>
  <cp:keywords/>
  <dc:description/>
  <cp:lastModifiedBy>Diana Andreina Montezuma</cp:lastModifiedBy>
  <cp:lastPrinted>2013-09-30T19:27:46Z</cp:lastPrinted>
  <dcterms:created xsi:type="dcterms:W3CDTF">2003-03-15T15:17:58Z</dcterms:created>
  <dcterms:modified xsi:type="dcterms:W3CDTF">2018-01-09T17:56:58Z</dcterms:modified>
  <cp:category/>
  <cp:version/>
  <cp:contentType/>
  <cp:contentStatus/>
</cp:coreProperties>
</file>