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28" yWindow="72" windowWidth="7200" windowHeight="7992" firstSheet="16" activeTab="21"/>
  </bookViews>
  <sheets>
    <sheet name="01-11-2023" sheetId="1" r:id="rId1"/>
    <sheet name="02-11-2023" sheetId="2" r:id="rId2"/>
    <sheet name="03-11-2023" sheetId="3" r:id="rId3"/>
    <sheet name="06-11-2023" sheetId="4" r:id="rId4"/>
    <sheet name="07-11-2023" sheetId="5" r:id="rId5"/>
    <sheet name="08-11-2023" sheetId="6" r:id="rId6"/>
    <sheet name="09-11-2023" sheetId="7" r:id="rId7"/>
    <sheet name="10-11-2023" sheetId="8" r:id="rId8"/>
    <sheet name="13-11-2023" sheetId="9" r:id="rId9"/>
    <sheet name="14-11-2023" sheetId="10" r:id="rId10"/>
    <sheet name="15-11-2023" sheetId="11" r:id="rId11"/>
    <sheet name="16-11-2023" sheetId="12" r:id="rId12"/>
    <sheet name="17-11-2023" sheetId="13" r:id="rId13"/>
    <sheet name="20-11-2023" sheetId="14" r:id="rId14"/>
    <sheet name="21-11-2023" sheetId="15" r:id="rId15"/>
    <sheet name="22-11-2023" sheetId="16" r:id="rId16"/>
    <sheet name="23-11-2023" sheetId="17" r:id="rId17"/>
    <sheet name="24-11-2023" sheetId="18" r:id="rId18"/>
    <sheet name="27-11-2023" sheetId="19" r:id="rId19"/>
    <sheet name="28-11-2023" sheetId="20" r:id="rId20"/>
    <sheet name="29-11-2023" sheetId="21" r:id="rId21"/>
    <sheet name="30-11-2023" sheetId="22" r:id="rId22"/>
  </sheets>
  <calcPr calcId="145621"/>
</workbook>
</file>

<file path=xl/calcChain.xml><?xml version="1.0" encoding="utf-8"?>
<calcChain xmlns="http://schemas.openxmlformats.org/spreadsheetml/2006/main">
  <c r="B14" i="22" l="1"/>
  <c r="B21" i="22" s="1"/>
  <c r="B14" i="21" l="1"/>
  <c r="B21" i="21" s="1"/>
  <c r="B14" i="20" l="1"/>
  <c r="B21" i="20" s="1"/>
  <c r="B14" i="19" l="1"/>
  <c r="B21" i="19" s="1"/>
  <c r="B14" i="18"/>
  <c r="B21" i="18" s="1"/>
  <c r="B14" i="17"/>
  <c r="B21" i="17" s="1"/>
  <c r="B21" i="16" l="1"/>
  <c r="B14" i="16"/>
  <c r="B21" i="15"/>
  <c r="B14" i="15"/>
  <c r="B14" i="14"/>
  <c r="B21" i="14" s="1"/>
  <c r="B14" i="13"/>
  <c r="B21" i="13" s="1"/>
  <c r="B21" i="12"/>
  <c r="B14" i="12"/>
  <c r="B21" i="11"/>
  <c r="B14" i="11"/>
  <c r="B14" i="10"/>
  <c r="B21" i="10" s="1"/>
  <c r="B14" i="9"/>
  <c r="B21" i="9" s="1"/>
  <c r="B21" i="8"/>
  <c r="B14" i="8"/>
  <c r="B14" i="7"/>
  <c r="B21" i="7" s="1"/>
  <c r="B14" i="6"/>
  <c r="B21" i="6" s="1"/>
  <c r="B21" i="5"/>
  <c r="B14" i="5"/>
  <c r="B14" i="4"/>
  <c r="B21" i="4" s="1"/>
  <c r="B21" i="3"/>
  <c r="B14" i="3"/>
  <c r="B14" i="2" l="1"/>
  <c r="B21" i="2" s="1"/>
  <c r="B14" i="1" l="1"/>
  <c r="B21" i="1" s="1"/>
</calcChain>
</file>

<file path=xl/sharedStrings.xml><?xml version="1.0" encoding="utf-8"?>
<sst xmlns="http://schemas.openxmlformats.org/spreadsheetml/2006/main" count="660" uniqueCount="24">
  <si>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</si>
  <si>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</si>
  <si>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</si>
  <si>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</si>
  <si>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</si>
  <si>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</si>
  <si>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</si>
  <si>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</si>
  <si>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</si>
  <si>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</si>
  <si>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</si>
  <si>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</si>
  <si>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</si>
  <si>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</si>
  <si>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</si>
  <si>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</si>
  <si>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</si>
  <si>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</si>
  <si>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</si>
  <si>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</si>
  <si>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</si>
  <si>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</si>
  <si>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</si>
  <si>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t>Fuente: BCV - DOOMI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</si>
</sst>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09]d\-mmm\-yy;@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43" fontId="2" fillId="0" borderId="0" xfId="1" applyFon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43" fontId="0" fillId="0" borderId="0" xfId="0" applyNumberFormat="1"/>
    <xf numFmtId="165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0" fontId="3" fillId="0" borderId="0" xfId="2" applyAlignment="1">
      <alignment vertical="center" wrapText="1"/>
    </xf>
    <xf numFmtId="0" fontId="13" fillId="0" borderId="0" xfId="0" applyFont="1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164" fontId="11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E14" sqref="E14:F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45231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45231</v>
      </c>
      <c r="C14" s="45">
        <v>1982.5</v>
      </c>
      <c r="D14" s="46"/>
      <c r="E14" s="45">
        <v>1986.35</v>
      </c>
      <c r="F14" s="46"/>
      <c r="G14" s="45">
        <v>22.67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11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45231</v>
      </c>
      <c r="C21" s="21">
        <v>2230</v>
      </c>
      <c r="D21" s="21">
        <v>8040</v>
      </c>
      <c r="E21" s="21">
        <v>17725</v>
      </c>
      <c r="F21" s="21">
        <v>23525</v>
      </c>
      <c r="G21" s="21">
        <v>398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45244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45244</v>
      </c>
      <c r="C14" s="45">
        <v>1946.55</v>
      </c>
      <c r="D14" s="46"/>
      <c r="E14" s="45">
        <v>1969.05</v>
      </c>
      <c r="F14" s="46"/>
      <c r="G14" s="45">
        <v>22.35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45244</v>
      </c>
      <c r="C21" s="21">
        <v>2193.5</v>
      </c>
      <c r="D21" s="21">
        <v>8080</v>
      </c>
      <c r="E21" s="21">
        <v>16990</v>
      </c>
      <c r="F21" s="21">
        <v>24550</v>
      </c>
      <c r="G21" s="21">
        <v>410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45245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45245</v>
      </c>
      <c r="C14" s="45">
        <v>1973.4</v>
      </c>
      <c r="D14" s="46"/>
      <c r="E14" s="45">
        <v>1958.2</v>
      </c>
      <c r="F14" s="46"/>
      <c r="G14" s="45">
        <v>23.41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45245</v>
      </c>
      <c r="C21" s="21">
        <v>2204</v>
      </c>
      <c r="D21" s="21">
        <v>8168.5</v>
      </c>
      <c r="E21" s="21">
        <v>17145</v>
      </c>
      <c r="F21" s="21">
        <v>25050</v>
      </c>
      <c r="G21" s="21">
        <v>408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45246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45246</v>
      </c>
      <c r="C14" s="45">
        <v>1966.5</v>
      </c>
      <c r="D14" s="46"/>
      <c r="E14" s="45">
        <v>1980.1</v>
      </c>
      <c r="F14" s="46"/>
      <c r="G14" s="45">
        <v>23.67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45246</v>
      </c>
      <c r="C21" s="21">
        <v>2182</v>
      </c>
      <c r="D21" s="21">
        <v>8165</v>
      </c>
      <c r="E21" s="21">
        <v>16950</v>
      </c>
      <c r="F21" s="21">
        <v>24975</v>
      </c>
      <c r="G21" s="21">
        <v>404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45247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45247</v>
      </c>
      <c r="C14" s="45">
        <v>1992.15</v>
      </c>
      <c r="D14" s="46"/>
      <c r="E14" s="45">
        <v>1981.05</v>
      </c>
      <c r="F14" s="46"/>
      <c r="G14" s="45">
        <v>23.99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45247</v>
      </c>
      <c r="C21" s="21">
        <v>2164.5</v>
      </c>
      <c r="D21" s="21">
        <v>8140</v>
      </c>
      <c r="E21" s="21">
        <v>16760</v>
      </c>
      <c r="F21" s="21">
        <v>24995</v>
      </c>
      <c r="G21" s="21">
        <v>397.5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45250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45250</v>
      </c>
      <c r="C14" s="45">
        <v>1976.05</v>
      </c>
      <c r="D14" s="46"/>
      <c r="E14" s="45">
        <v>1968.7</v>
      </c>
      <c r="F14" s="46"/>
      <c r="G14" s="45">
        <v>23.38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45250</v>
      </c>
      <c r="C21" s="21">
        <v>2191</v>
      </c>
      <c r="D21" s="21">
        <v>8246</v>
      </c>
      <c r="E21" s="21">
        <v>16630</v>
      </c>
      <c r="F21" s="21">
        <v>24695</v>
      </c>
      <c r="G21" s="21">
        <v>399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45251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45251</v>
      </c>
      <c r="C14" s="45">
        <v>1988.55</v>
      </c>
      <c r="D14" s="46"/>
      <c r="E14" s="45">
        <v>2006.6</v>
      </c>
      <c r="F14" s="46"/>
      <c r="G14" s="45">
        <v>23.53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45251</v>
      </c>
      <c r="C21" s="21">
        <v>2201</v>
      </c>
      <c r="D21" s="21">
        <v>8323</v>
      </c>
      <c r="E21" s="21">
        <v>16555</v>
      </c>
      <c r="F21" s="21">
        <v>24740</v>
      </c>
      <c r="G21" s="21">
        <v>395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45252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45252</v>
      </c>
      <c r="C14" s="45">
        <v>1999.9</v>
      </c>
      <c r="D14" s="46"/>
      <c r="E14" s="45">
        <v>1997.55</v>
      </c>
      <c r="F14" s="46"/>
      <c r="G14" s="45">
        <v>23.83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45252</v>
      </c>
      <c r="C21" s="21">
        <v>2194</v>
      </c>
      <c r="D21" s="21">
        <v>8295.5</v>
      </c>
      <c r="E21" s="21">
        <v>16425</v>
      </c>
      <c r="F21" s="21">
        <v>24525</v>
      </c>
      <c r="G21" s="21">
        <v>398.5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10" workbookViewId="0">
      <selection activeCell="G15" sqref="G1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45253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45253</v>
      </c>
      <c r="C14" s="45">
        <v>1992.6</v>
      </c>
      <c r="D14" s="46"/>
      <c r="E14" s="45">
        <v>1992.85</v>
      </c>
      <c r="F14" s="46"/>
      <c r="G14" s="45">
        <v>23.65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8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45253</v>
      </c>
      <c r="C21" s="21">
        <v>2182</v>
      </c>
      <c r="D21" s="21">
        <v>8307</v>
      </c>
      <c r="E21" s="21">
        <v>16275</v>
      </c>
      <c r="F21" s="21">
        <v>24150</v>
      </c>
      <c r="G21" s="21">
        <v>412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5" sqref="G15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45254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45254</v>
      </c>
      <c r="C14" s="45">
        <v>1995.2</v>
      </c>
      <c r="D14" s="46"/>
      <c r="E14" s="45">
        <v>2013.7</v>
      </c>
      <c r="F14" s="46"/>
      <c r="G14" s="45">
        <v>23.7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8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45254</v>
      </c>
      <c r="C21" s="21">
        <v>2178.5</v>
      </c>
      <c r="D21" s="21">
        <v>8295</v>
      </c>
      <c r="E21" s="21">
        <v>15930</v>
      </c>
      <c r="F21" s="21">
        <v>24000</v>
      </c>
      <c r="G21" s="21">
        <v>403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14" sqref="G14:H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45257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45257</v>
      </c>
      <c r="C14" s="45">
        <v>2011.7</v>
      </c>
      <c r="D14" s="46"/>
      <c r="E14" s="45">
        <v>2013.7</v>
      </c>
      <c r="F14" s="46"/>
      <c r="G14" s="45">
        <v>24.75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8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45257</v>
      </c>
      <c r="C21" s="21">
        <v>2176</v>
      </c>
      <c r="D21" s="21">
        <v>8280</v>
      </c>
      <c r="E21" s="21">
        <v>15865</v>
      </c>
      <c r="F21" s="21">
        <v>23450</v>
      </c>
      <c r="G21" s="21">
        <v>396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ht="15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C22" sqref="C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45232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45232</v>
      </c>
      <c r="C14" s="45">
        <v>1986.7</v>
      </c>
      <c r="D14" s="46"/>
      <c r="E14" s="45">
        <v>1983.6</v>
      </c>
      <c r="F14" s="46"/>
      <c r="G14" s="45">
        <v>23.03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6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45232</v>
      </c>
      <c r="C21" s="21">
        <v>2217.5</v>
      </c>
      <c r="D21" s="21">
        <v>8065</v>
      </c>
      <c r="E21" s="21">
        <v>17780</v>
      </c>
      <c r="F21" s="21">
        <v>23775</v>
      </c>
      <c r="G21" s="21">
        <v>384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3" workbookViewId="0">
      <selection activeCell="E16" sqref="C15:E16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45258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45258</v>
      </c>
      <c r="C14" s="45">
        <v>2014</v>
      </c>
      <c r="D14" s="46"/>
      <c r="E14" s="45">
        <v>2025.65</v>
      </c>
      <c r="F14" s="46"/>
      <c r="G14" s="45">
        <v>24.65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9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45258</v>
      </c>
      <c r="C21" s="21">
        <v>2164</v>
      </c>
      <c r="D21" s="21">
        <v>8277</v>
      </c>
      <c r="E21" s="21">
        <v>16450</v>
      </c>
      <c r="F21" s="21">
        <v>22950</v>
      </c>
      <c r="G21" s="21">
        <v>397.5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B6" workbookViewId="0">
      <selection activeCell="C14" sqref="C14:D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45259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45259</v>
      </c>
      <c r="C14" s="45">
        <v>2037.6</v>
      </c>
      <c r="D14" s="46"/>
      <c r="E14" s="45">
        <v>2046.95</v>
      </c>
      <c r="F14" s="46"/>
      <c r="G14" s="45">
        <v>24.96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30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45259</v>
      </c>
      <c r="C21" s="21">
        <v>2177.5</v>
      </c>
      <c r="D21" s="21">
        <v>8383.5</v>
      </c>
      <c r="E21" s="21">
        <v>16655</v>
      </c>
      <c r="F21" s="21">
        <v>23100</v>
      </c>
      <c r="G21" s="21">
        <v>400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ht="15" x14ac:dyDescent="0.25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C14" sqref="C14:D1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45260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45260</v>
      </c>
      <c r="C14" s="45">
        <v>2037.85</v>
      </c>
      <c r="D14" s="46"/>
      <c r="E14" s="45">
        <v>2035.45</v>
      </c>
      <c r="F14" s="46"/>
      <c r="G14" s="45">
        <v>25.02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31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45260</v>
      </c>
      <c r="C21" s="21">
        <v>2157</v>
      </c>
      <c r="D21" s="21">
        <v>8331</v>
      </c>
      <c r="E21" s="21">
        <v>16330</v>
      </c>
      <c r="F21" s="21">
        <v>22900</v>
      </c>
      <c r="G21" s="21">
        <v>410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G21" sqref="G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45233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45233</v>
      </c>
      <c r="C14" s="45">
        <v>1988.5</v>
      </c>
      <c r="D14" s="46"/>
      <c r="E14" s="45">
        <v>1994.45</v>
      </c>
      <c r="F14" s="46"/>
      <c r="G14" s="45">
        <v>22.64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45233</v>
      </c>
      <c r="C21" s="21">
        <v>2219</v>
      </c>
      <c r="D21" s="21">
        <v>8070</v>
      </c>
      <c r="E21" s="21">
        <v>17805</v>
      </c>
      <c r="F21" s="21">
        <v>24125</v>
      </c>
      <c r="G21" s="21">
        <v>391.5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D7" workbookViewId="0">
      <selection activeCell="H21" sqref="H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45236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45236</v>
      </c>
      <c r="C14" s="45">
        <v>1987.1</v>
      </c>
      <c r="D14" s="46"/>
      <c r="E14" s="45">
        <v>1984.6</v>
      </c>
      <c r="F14" s="46"/>
      <c r="G14" s="45">
        <v>23.21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45236</v>
      </c>
      <c r="C21" s="21">
        <v>2253.5</v>
      </c>
      <c r="D21" s="21">
        <v>8136</v>
      </c>
      <c r="E21" s="21">
        <v>17860</v>
      </c>
      <c r="F21" s="21">
        <v>24250</v>
      </c>
      <c r="G21" s="21">
        <v>392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8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45237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45237</v>
      </c>
      <c r="C14" s="45">
        <v>1967.8</v>
      </c>
      <c r="D14" s="46"/>
      <c r="E14" s="45">
        <v>1960.7</v>
      </c>
      <c r="F14" s="46"/>
      <c r="G14" s="45">
        <v>22.53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45237</v>
      </c>
      <c r="C21" s="21">
        <v>2240.5</v>
      </c>
      <c r="D21" s="21">
        <v>8067</v>
      </c>
      <c r="E21" s="21">
        <v>17580</v>
      </c>
      <c r="F21" s="21">
        <v>24250</v>
      </c>
      <c r="G21" s="21">
        <v>396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45238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45238</v>
      </c>
      <c r="C14" s="45">
        <v>1960.1</v>
      </c>
      <c r="D14" s="46"/>
      <c r="E14" s="45">
        <v>1959.35</v>
      </c>
      <c r="F14" s="46"/>
      <c r="G14" s="45">
        <v>22.44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45238</v>
      </c>
      <c r="C21" s="21">
        <v>2258</v>
      </c>
      <c r="D21" s="21">
        <v>8087</v>
      </c>
      <c r="E21" s="21">
        <v>17825</v>
      </c>
      <c r="F21" s="21">
        <v>24545</v>
      </c>
      <c r="G21" s="21">
        <v>399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45239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45239</v>
      </c>
      <c r="C14" s="45">
        <v>1946.75</v>
      </c>
      <c r="D14" s="46"/>
      <c r="E14" s="45">
        <v>1957.45</v>
      </c>
      <c r="F14" s="46"/>
      <c r="G14" s="45">
        <v>22.55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45239</v>
      </c>
      <c r="C21" s="21">
        <v>2227</v>
      </c>
      <c r="D21" s="21">
        <v>8030</v>
      </c>
      <c r="E21" s="21">
        <v>17625</v>
      </c>
      <c r="F21" s="21">
        <v>24595</v>
      </c>
      <c r="G21" s="21">
        <v>397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45240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45240</v>
      </c>
      <c r="C14" s="45">
        <v>1953.45</v>
      </c>
      <c r="D14" s="46"/>
      <c r="E14" s="45">
        <v>1941.65</v>
      </c>
      <c r="F14" s="46"/>
      <c r="G14" s="45">
        <v>22.49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45240</v>
      </c>
      <c r="C21" s="21">
        <v>2205</v>
      </c>
      <c r="D21" s="21">
        <v>8005.5</v>
      </c>
      <c r="E21" s="21">
        <v>17165</v>
      </c>
      <c r="F21" s="21">
        <v>24250</v>
      </c>
      <c r="G21" s="21">
        <v>402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opLeftCell="C7" workbookViewId="0">
      <selection activeCell="F21" sqref="F21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ht="15" x14ac:dyDescent="0.25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 t="s">
        <v>0</v>
      </c>
    </row>
    <row r="5" spans="1:14" ht="18" x14ac:dyDescent="0.25">
      <c r="A5" s="1"/>
      <c r="B5" s="2" t="s">
        <v>3</v>
      </c>
      <c r="C5" s="2"/>
      <c r="D5" s="2"/>
      <c r="E5" s="2"/>
      <c r="F5" s="2"/>
      <c r="G5" s="2"/>
      <c r="H5" s="2"/>
      <c r="I5" s="33" t="s">
        <v>4</v>
      </c>
      <c r="J5" s="33"/>
    </row>
    <row r="6" spans="1:14" ht="15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ht="15" x14ac:dyDescent="0.25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45243</v>
      </c>
    </row>
    <row r="8" spans="1:14" ht="15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ht="15" x14ac:dyDescent="0.25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 x14ac:dyDescent="0.25">
      <c r="A10" s="1"/>
      <c r="B10" s="34" t="s">
        <v>6</v>
      </c>
      <c r="C10" s="34"/>
      <c r="D10" s="34"/>
      <c r="E10" s="34"/>
      <c r="F10" s="34"/>
      <c r="G10" s="34"/>
      <c r="H10" s="34"/>
      <c r="I10" s="6"/>
      <c r="J10" s="2"/>
    </row>
    <row r="11" spans="1:14" ht="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5" t="s">
        <v>7</v>
      </c>
      <c r="C12" s="37" t="s">
        <v>8</v>
      </c>
      <c r="D12" s="38"/>
      <c r="E12" s="38"/>
      <c r="F12" s="39"/>
      <c r="G12" s="37" t="s">
        <v>9</v>
      </c>
      <c r="H12" s="39"/>
      <c r="I12" s="2"/>
      <c r="J12" s="2"/>
      <c r="L12" s="3"/>
    </row>
    <row r="13" spans="1:14" x14ac:dyDescent="0.3">
      <c r="A13" s="1"/>
      <c r="B13" s="36"/>
      <c r="C13" s="40" t="s">
        <v>10</v>
      </c>
      <c r="D13" s="41"/>
      <c r="E13" s="42" t="s">
        <v>11</v>
      </c>
      <c r="F13" s="43"/>
      <c r="G13" s="42" t="s">
        <v>12</v>
      </c>
      <c r="H13" s="44"/>
      <c r="I13" s="2"/>
      <c r="J13" s="6"/>
      <c r="L13" s="3"/>
      <c r="N13" s="7"/>
    </row>
    <row r="14" spans="1:14" ht="15" x14ac:dyDescent="0.25">
      <c r="A14" s="1"/>
      <c r="B14" s="8">
        <f>J7</f>
        <v>45243</v>
      </c>
      <c r="C14" s="45">
        <v>1937.45</v>
      </c>
      <c r="D14" s="46"/>
      <c r="E14" s="45">
        <v>1931.15</v>
      </c>
      <c r="F14" s="46"/>
      <c r="G14" s="45">
        <v>22.07</v>
      </c>
      <c r="H14" s="46"/>
      <c r="I14" s="2"/>
      <c r="J14" s="6"/>
      <c r="L14" s="3"/>
      <c r="N14" s="7"/>
    </row>
    <row r="15" spans="1:14" ht="15" x14ac:dyDescent="0.25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ht="15" x14ac:dyDescent="0.25">
      <c r="A16" s="1"/>
      <c r="B16" s="9"/>
      <c r="C16" s="2"/>
      <c r="D16" s="2"/>
      <c r="E16" s="2"/>
      <c r="F16" s="2"/>
      <c r="G16" s="2"/>
      <c r="H16" s="2"/>
      <c r="I16" s="2"/>
      <c r="J16" s="6"/>
      <c r="L16" s="3"/>
      <c r="N16" s="10"/>
    </row>
    <row r="17" spans="1:14" ht="16.8" x14ac:dyDescent="0.3">
      <c r="A17" s="1"/>
      <c r="B17" s="34" t="s">
        <v>14</v>
      </c>
      <c r="C17" s="34"/>
      <c r="D17" s="34"/>
      <c r="E17" s="34"/>
      <c r="F17" s="34"/>
      <c r="G17" s="34"/>
      <c r="H17" s="34"/>
      <c r="I17" s="27"/>
      <c r="J17" s="6"/>
      <c r="N17" s="12"/>
    </row>
    <row r="18" spans="1:14" ht="15" x14ac:dyDescent="0.25">
      <c r="A18" s="1"/>
      <c r="B18" s="2"/>
      <c r="C18" s="2"/>
      <c r="D18" s="2"/>
      <c r="E18" s="2"/>
      <c r="F18" s="2"/>
      <c r="G18" s="2"/>
      <c r="H18" s="2"/>
      <c r="I18" s="2"/>
      <c r="J18" s="6"/>
      <c r="N18" s="7"/>
    </row>
    <row r="19" spans="1:14" x14ac:dyDescent="0.3">
      <c r="A19" s="1"/>
      <c r="B19" s="47" t="s">
        <v>7</v>
      </c>
      <c r="C19" s="13" t="s">
        <v>15</v>
      </c>
      <c r="D19" s="13" t="s">
        <v>16</v>
      </c>
      <c r="E19" s="13" t="s">
        <v>17</v>
      </c>
      <c r="F19" s="13" t="s">
        <v>18</v>
      </c>
      <c r="G19" s="13" t="s">
        <v>19</v>
      </c>
      <c r="I19" s="14"/>
      <c r="J19" s="2"/>
      <c r="L19" s="15"/>
      <c r="M19" s="16"/>
      <c r="N19" s="7"/>
    </row>
    <row r="20" spans="1:14" x14ac:dyDescent="0.3">
      <c r="A20" s="1"/>
      <c r="B20" s="47"/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2"/>
      <c r="I20" s="2"/>
      <c r="J20" s="18"/>
      <c r="N20" s="7"/>
    </row>
    <row r="21" spans="1:14" x14ac:dyDescent="0.3">
      <c r="A21" s="19"/>
      <c r="B21" s="20">
        <f>B14</f>
        <v>45243</v>
      </c>
      <c r="C21" s="21">
        <v>2220</v>
      </c>
      <c r="D21" s="21">
        <v>8014</v>
      </c>
      <c r="E21" s="21">
        <v>16990</v>
      </c>
      <c r="F21" s="21">
        <v>24700</v>
      </c>
      <c r="G21" s="21">
        <v>405</v>
      </c>
      <c r="H21" s="22"/>
      <c r="I21" s="2"/>
      <c r="J21" s="23"/>
    </row>
    <row r="22" spans="1:14" x14ac:dyDescent="0.3">
      <c r="A22" s="19"/>
      <c r="B22" s="9" t="s">
        <v>21</v>
      </c>
      <c r="C22" s="14"/>
      <c r="D22" s="14"/>
      <c r="E22" s="14"/>
      <c r="F22" s="14"/>
      <c r="G22" s="14"/>
      <c r="H22" s="2"/>
      <c r="I22" s="2"/>
      <c r="J22" s="23"/>
    </row>
    <row r="23" spans="1:14" x14ac:dyDescent="0.3">
      <c r="A23" s="19"/>
      <c r="B23" s="32" t="s">
        <v>22</v>
      </c>
      <c r="C23" s="32"/>
      <c r="D23" s="32"/>
      <c r="E23" s="32"/>
      <c r="F23" s="32"/>
      <c r="G23" s="32"/>
      <c r="H23" s="32"/>
      <c r="I23" s="2"/>
      <c r="J23" s="23"/>
    </row>
    <row r="24" spans="1:14" x14ac:dyDescent="0.3">
      <c r="A24" s="1"/>
      <c r="B24" s="1"/>
      <c r="C24" s="1"/>
      <c r="D24" s="24"/>
      <c r="E24" s="1"/>
      <c r="F24" s="1"/>
      <c r="G24" s="1"/>
      <c r="H24" s="1"/>
      <c r="I24" s="1"/>
      <c r="J24" s="1"/>
    </row>
    <row r="25" spans="1:14" x14ac:dyDescent="0.3">
      <c r="B25" s="2" t="s">
        <v>23</v>
      </c>
    </row>
    <row r="27" spans="1:14" x14ac:dyDescent="0.3">
      <c r="B27" s="25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7:H17"/>
    <mergeCell ref="B19:B2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01-11-2023</vt:lpstr>
      <vt:lpstr>02-11-2023</vt:lpstr>
      <vt:lpstr>03-11-2023</vt:lpstr>
      <vt:lpstr>06-11-2023</vt:lpstr>
      <vt:lpstr>07-11-2023</vt:lpstr>
      <vt:lpstr>08-11-2023</vt:lpstr>
      <vt:lpstr>09-11-2023</vt:lpstr>
      <vt:lpstr>10-11-2023</vt:lpstr>
      <vt:lpstr>13-11-2023</vt:lpstr>
      <vt:lpstr>14-11-2023</vt:lpstr>
      <vt:lpstr>15-11-2023</vt:lpstr>
      <vt:lpstr>16-11-2023</vt:lpstr>
      <vt:lpstr>17-11-2023</vt:lpstr>
      <vt:lpstr>20-11-2023</vt:lpstr>
      <vt:lpstr>21-11-2023</vt:lpstr>
      <vt:lpstr>22-11-2023</vt:lpstr>
      <vt:lpstr>23-11-2023</vt:lpstr>
      <vt:lpstr>24-11-2023</vt:lpstr>
      <vt:lpstr>27-11-2023</vt:lpstr>
      <vt:lpstr>28-11-2023</vt:lpstr>
      <vt:lpstr>29-11-2023</vt:lpstr>
      <vt:lpstr>30-11-2023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Oskarina Rodriguez Buitrago</dc:creator>
  <cp:lastModifiedBy>LP400308 LP400308</cp:lastModifiedBy>
  <dcterms:created xsi:type="dcterms:W3CDTF">2023-11-02T21:12:13Z</dcterms:created>
  <dcterms:modified xsi:type="dcterms:W3CDTF">2023-12-04T15:49:20Z</dcterms:modified>
</cp:coreProperties>
</file>