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195" windowWidth="9975" windowHeight="9165" firstSheet="17" activeTab="20"/>
  </bookViews>
  <sheets>
    <sheet name="01-03-2024" sheetId="1" r:id="rId1"/>
    <sheet name="04-03-2024" sheetId="23" r:id="rId2"/>
    <sheet name="05-03-2024" sheetId="24" r:id="rId3"/>
    <sheet name="06-03-2024" sheetId="25" r:id="rId4"/>
    <sheet name="07-03-2024" sheetId="26" r:id="rId5"/>
    <sheet name="08-03-2024" sheetId="27" r:id="rId6"/>
    <sheet name="11-03-2024" sheetId="28" r:id="rId7"/>
    <sheet name="12-03-2024" sheetId="29" r:id="rId8"/>
    <sheet name="13-03-2024" sheetId="30" r:id="rId9"/>
    <sheet name="14-03-2024" sheetId="31" r:id="rId10"/>
    <sheet name="15-03-2024" sheetId="32" r:id="rId11"/>
    <sheet name="18-03-2024" sheetId="33" r:id="rId12"/>
    <sheet name="19-03-2024" sheetId="34" r:id="rId13"/>
    <sheet name="20-03-2024" sheetId="35" r:id="rId14"/>
    <sheet name="21-03-2024" sheetId="36" r:id="rId15"/>
    <sheet name="22-03-2024" sheetId="37" r:id="rId16"/>
    <sheet name="25-03-2024" sheetId="38" r:id="rId17"/>
    <sheet name="26-03-2024" sheetId="39" r:id="rId18"/>
    <sheet name="27-03-2024" sheetId="40" r:id="rId19"/>
    <sheet name="28-03-2024" sheetId="41" r:id="rId20"/>
    <sheet name="29-03-2024" sheetId="42" r:id="rId21"/>
    <sheet name="03-11-2023" sheetId="3" state="hidden" r:id="rId22"/>
    <sheet name="06-11-2023" sheetId="4" state="hidden" r:id="rId23"/>
    <sheet name="07-11-2023" sheetId="5" state="hidden" r:id="rId24"/>
    <sheet name="08-11-2023" sheetId="6" state="hidden" r:id="rId25"/>
    <sheet name="09-11-2023" sheetId="7" state="hidden" r:id="rId26"/>
    <sheet name="10-11-2023" sheetId="8" state="hidden" r:id="rId27"/>
    <sheet name="13-11-2023" sheetId="9" state="hidden" r:id="rId28"/>
    <sheet name="14-11-2023" sheetId="10" state="hidden" r:id="rId29"/>
    <sheet name="15-11-2023" sheetId="11" state="hidden" r:id="rId30"/>
    <sheet name="16-11-2023" sheetId="12" state="hidden" r:id="rId31"/>
    <sheet name="17-11-2023" sheetId="13" state="hidden" r:id="rId32"/>
    <sheet name="20-11-2023" sheetId="14" state="hidden" r:id="rId33"/>
    <sheet name="21-11-2023" sheetId="15" state="hidden" r:id="rId34"/>
    <sheet name="22-11-2023" sheetId="16" state="hidden" r:id="rId35"/>
    <sheet name="23-11-2023" sheetId="17" state="hidden" r:id="rId36"/>
    <sheet name="24-11-2023" sheetId="18" state="hidden" r:id="rId37"/>
    <sheet name="27-11-2023" sheetId="19" state="hidden" r:id="rId38"/>
    <sheet name="28-11-2023" sheetId="20" state="hidden" r:id="rId39"/>
    <sheet name="29-11-2023" sheetId="21" state="hidden" r:id="rId40"/>
    <sheet name="30-11-2023" sheetId="22" state="hidden" r:id="rId41"/>
  </sheets>
  <calcPr calcId="145621"/>
</workbook>
</file>

<file path=xl/calcChain.xml><?xml version="1.0" encoding="utf-8"?>
<calcChain xmlns="http://schemas.openxmlformats.org/spreadsheetml/2006/main">
  <c r="B14" i="42" l="1"/>
  <c r="B21" i="42" s="1"/>
  <c r="B14" i="41" l="1"/>
  <c r="B21" i="41" s="1"/>
  <c r="B14" i="40"/>
  <c r="B21" i="40" s="1"/>
  <c r="B14" i="39" l="1"/>
  <c r="B21" i="39" s="1"/>
  <c r="B14" i="38" l="1"/>
  <c r="B21" i="38" s="1"/>
  <c r="B14" i="37" l="1"/>
  <c r="B21" i="37" s="1"/>
  <c r="B14" i="36" l="1"/>
  <c r="B21" i="36" s="1"/>
  <c r="B14" i="35" l="1"/>
  <c r="B21" i="35" s="1"/>
  <c r="B14" i="34" l="1"/>
  <c r="B21" i="34" s="1"/>
  <c r="B14" i="33"/>
  <c r="B21" i="33" s="1"/>
  <c r="B14" i="32" l="1"/>
  <c r="B21" i="32" s="1"/>
  <c r="B14" i="31" l="1"/>
  <c r="B21" i="31" s="1"/>
  <c r="B14" i="30" l="1"/>
  <c r="B21" i="30" s="1"/>
  <c r="B14" i="29" l="1"/>
  <c r="B21" i="29" s="1"/>
  <c r="B14" i="28" l="1"/>
  <c r="B21" i="28" s="1"/>
  <c r="B14" i="27" l="1"/>
  <c r="B21" i="27" s="1"/>
  <c r="B14" i="26" l="1"/>
  <c r="B21" i="26" s="1"/>
  <c r="B14" i="25" l="1"/>
  <c r="B21" i="25" s="1"/>
  <c r="B14" i="24" l="1"/>
  <c r="B21" i="24" s="1"/>
  <c r="B14" i="23" l="1"/>
  <c r="B21" i="23" s="1"/>
  <c r="B14" i="22" l="1"/>
  <c r="B21" i="22" s="1"/>
  <c r="B14" i="21" l="1"/>
  <c r="B21" i="21" s="1"/>
  <c r="B14" i="20" l="1"/>
  <c r="B21" i="20" s="1"/>
  <c r="B14" i="19" l="1"/>
  <c r="B21" i="19" s="1"/>
  <c r="B14" i="18"/>
  <c r="B21" i="18" s="1"/>
  <c r="B14" i="17"/>
  <c r="B21" i="17" s="1"/>
  <c r="B14" i="16" l="1"/>
  <c r="B21" i="16" s="1"/>
  <c r="B14" i="15"/>
  <c r="B21" i="15" s="1"/>
  <c r="B14" i="14"/>
  <c r="B21" i="14" s="1"/>
  <c r="B14" i="13"/>
  <c r="B21" i="13" s="1"/>
  <c r="B14" i="12"/>
  <c r="B21" i="12" s="1"/>
  <c r="B14" i="11"/>
  <c r="B21" i="11" s="1"/>
  <c r="B14" i="10"/>
  <c r="B21" i="10" s="1"/>
  <c r="B14" i="9"/>
  <c r="B21" i="9" s="1"/>
  <c r="B14" i="8"/>
  <c r="B21" i="8" s="1"/>
  <c r="B14" i="7"/>
  <c r="B21" i="7" s="1"/>
  <c r="B14" i="6"/>
  <c r="B21" i="6" s="1"/>
  <c r="B14" i="5"/>
  <c r="B21" i="5" s="1"/>
  <c r="B14" i="4"/>
  <c r="B21" i="4" s="1"/>
  <c r="B21" i="3"/>
  <c r="B14" i="3"/>
  <c r="B14" i="1" l="1"/>
  <c r="B21" i="1" s="1"/>
</calcChain>
</file>

<file path=xl/sharedStrings.xml><?xml version="1.0" encoding="utf-8"?>
<sst xmlns="http://schemas.openxmlformats.org/spreadsheetml/2006/main" count="1232" uniqueCount="25">
  <si>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</si>
  <si>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</si>
  <si>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</si>
  <si>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</si>
  <si>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</si>
  <si>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</si>
  <si>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</si>
  <si>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</si>
  <si>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</si>
  <si>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</si>
  <si>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</si>
  <si>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</si>
  <si>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</si>
  <si>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</si>
  <si>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</si>
  <si>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</si>
  <si>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</si>
  <si>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</si>
  <si>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</si>
  <si>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</si>
  <si>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</si>
  <si>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</si>
  <si>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</si>
  <si>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t>Fuente: BCV - DOOMI</t>
  </si>
  <si>
    <r>
      <rPr>
        <b/>
        <i/>
        <sz val="8"/>
        <rFont val="Arial"/>
        <family val="2"/>
      </rPr>
      <t xml:space="preserve">*Nota: </t>
    </r>
    <r>
      <rPr>
        <i/>
        <sz val="8"/>
        <rFont val="Arial"/>
        <family val="2"/>
      </rPr>
      <t>Por ser feriado en lodres se toman como referencia los precios del 28/03/2024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</si>
</sst>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43" fontId="2" fillId="0" borderId="0" xfId="1" applyFon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43" fontId="0" fillId="0" borderId="0" xfId="0" applyNumberFormat="1"/>
    <xf numFmtId="165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0" fontId="3" fillId="0" borderId="0" xfId="2" applyAlignment="1">
      <alignment vertical="center" wrapText="1"/>
    </xf>
    <xf numFmtId="0" fontId="13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11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0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/>
    </xf>
    <xf numFmtId="2" fontId="4" fillId="0" borderId="4" xfId="2" applyNumberFormat="1" applyFont="1" applyBorder="1" applyAlignment="1">
      <alignment horizontal="center"/>
    </xf>
    <xf numFmtId="164" fontId="10" fillId="0" borderId="0" xfId="2" applyNumberFormat="1" applyFont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1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45352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45352</v>
      </c>
      <c r="C14" s="62">
        <v>2050.3000000000002</v>
      </c>
      <c r="D14" s="63"/>
      <c r="E14" s="62">
        <v>2049.8000000000002</v>
      </c>
      <c r="F14" s="63"/>
      <c r="G14" s="64">
        <v>22.72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1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45352</v>
      </c>
      <c r="C21" s="21">
        <v>2183</v>
      </c>
      <c r="D21" s="21">
        <v>8393</v>
      </c>
      <c r="E21" s="21">
        <v>17150</v>
      </c>
      <c r="F21" s="21">
        <v>26100</v>
      </c>
      <c r="G21" s="21">
        <v>385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I5" sqref="I5:J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45365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45365</v>
      </c>
      <c r="C14" s="62">
        <v>2169.8000000000002</v>
      </c>
      <c r="D14" s="63"/>
      <c r="E14" s="62">
        <v>2160.8000000000002</v>
      </c>
      <c r="F14" s="63"/>
      <c r="G14" s="67">
        <v>24.97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39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45365</v>
      </c>
      <c r="C21" s="21">
        <v>2204</v>
      </c>
      <c r="D21" s="21">
        <v>8790</v>
      </c>
      <c r="E21" s="21">
        <v>17750</v>
      </c>
      <c r="F21" s="21">
        <v>28050</v>
      </c>
      <c r="G21" s="21">
        <v>379.5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45366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45366</v>
      </c>
      <c r="C14" s="62">
        <v>2170.35</v>
      </c>
      <c r="D14" s="63"/>
      <c r="E14" s="62">
        <v>2163.4499999999998</v>
      </c>
      <c r="F14" s="63"/>
      <c r="G14" s="67">
        <v>25.22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40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45366</v>
      </c>
      <c r="C21" s="21">
        <v>2218</v>
      </c>
      <c r="D21" s="21">
        <v>8906</v>
      </c>
      <c r="E21" s="21">
        <v>17975</v>
      </c>
      <c r="F21" s="21">
        <v>28390</v>
      </c>
      <c r="G21" s="21">
        <v>376.5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4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45369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45369</v>
      </c>
      <c r="C14" s="62">
        <v>2155.3000000000002</v>
      </c>
      <c r="D14" s="63"/>
      <c r="E14" s="62">
        <v>2158.15</v>
      </c>
      <c r="F14" s="63"/>
      <c r="G14" s="67">
        <v>25.18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4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45369</v>
      </c>
      <c r="C21" s="21">
        <v>2224</v>
      </c>
      <c r="D21" s="21">
        <v>8972.5</v>
      </c>
      <c r="E21" s="21">
        <v>17675</v>
      </c>
      <c r="F21" s="21">
        <v>28545</v>
      </c>
      <c r="G21" s="21">
        <v>381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45370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45370</v>
      </c>
      <c r="C14" s="62">
        <v>2154.3000000000002</v>
      </c>
      <c r="D14" s="63"/>
      <c r="E14" s="62">
        <v>2154.9</v>
      </c>
      <c r="F14" s="63"/>
      <c r="G14" s="67">
        <v>24.93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4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45370</v>
      </c>
      <c r="C21" s="21">
        <v>2202</v>
      </c>
      <c r="D21" s="21">
        <v>8874</v>
      </c>
      <c r="E21" s="21">
        <v>17475</v>
      </c>
      <c r="F21" s="21">
        <v>27795</v>
      </c>
      <c r="G21" s="21">
        <v>385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45371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45371</v>
      </c>
      <c r="C14" s="62">
        <v>2153.4</v>
      </c>
      <c r="D14" s="63"/>
      <c r="E14" s="62">
        <v>2157.4499999999998</v>
      </c>
      <c r="F14" s="63"/>
      <c r="G14" s="67">
        <v>24.86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42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45371</v>
      </c>
      <c r="C21" s="21">
        <v>2231</v>
      </c>
      <c r="D21" s="21">
        <v>8788</v>
      </c>
      <c r="E21" s="21">
        <v>17290</v>
      </c>
      <c r="F21" s="21">
        <v>26850</v>
      </c>
      <c r="G21" s="21">
        <v>388.5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45372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45372</v>
      </c>
      <c r="C14" s="62">
        <v>2210.65</v>
      </c>
      <c r="D14" s="63"/>
      <c r="E14" s="62">
        <v>2170.5</v>
      </c>
      <c r="F14" s="63"/>
      <c r="G14" s="67">
        <v>25.43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43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45372</v>
      </c>
      <c r="C21" s="21">
        <v>2263</v>
      </c>
      <c r="D21" s="21">
        <v>8873</v>
      </c>
      <c r="E21" s="21">
        <v>17425</v>
      </c>
      <c r="F21" s="21">
        <v>27695</v>
      </c>
      <c r="G21" s="21">
        <v>390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E27" sqref="E2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45373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45373</v>
      </c>
      <c r="C14" s="62">
        <v>2166.25</v>
      </c>
      <c r="D14" s="63"/>
      <c r="E14" s="62">
        <v>2171.6</v>
      </c>
      <c r="F14" s="63"/>
      <c r="G14" s="67">
        <v>24.59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44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45373</v>
      </c>
      <c r="C21" s="21">
        <v>2246</v>
      </c>
      <c r="D21" s="21">
        <v>8740</v>
      </c>
      <c r="E21" s="21">
        <v>17140</v>
      </c>
      <c r="F21" s="21">
        <v>27500</v>
      </c>
      <c r="G21" s="21">
        <v>387.5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45376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45376</v>
      </c>
      <c r="C14" s="62">
        <v>2168.35</v>
      </c>
      <c r="D14" s="63"/>
      <c r="E14" s="62">
        <v>2176.6999999999998</v>
      </c>
      <c r="F14" s="63"/>
      <c r="G14" s="67">
        <v>24.67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45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45376</v>
      </c>
      <c r="C21" s="21">
        <v>2267</v>
      </c>
      <c r="D21" s="21">
        <v>8742</v>
      </c>
      <c r="E21" s="21">
        <v>16860</v>
      </c>
      <c r="F21" s="21">
        <v>27520</v>
      </c>
      <c r="G21" s="21">
        <v>394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7" workbookViewId="0">
      <selection activeCell="C21" sqref="C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45377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45377</v>
      </c>
      <c r="C14" s="62">
        <v>2193.4499999999998</v>
      </c>
      <c r="D14" s="63"/>
      <c r="E14" s="62">
        <v>2179.8000000000002</v>
      </c>
      <c r="F14" s="63"/>
      <c r="G14" s="67">
        <v>24.83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4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45377</v>
      </c>
      <c r="C21" s="21">
        <v>2275</v>
      </c>
      <c r="D21" s="21">
        <v>8763</v>
      </c>
      <c r="E21" s="21">
        <v>16555</v>
      </c>
      <c r="F21" s="21">
        <v>27405</v>
      </c>
      <c r="G21" s="21">
        <v>398.5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8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45378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45378</v>
      </c>
      <c r="C14" s="62">
        <v>2192.0500000000002</v>
      </c>
      <c r="D14" s="63"/>
      <c r="E14" s="62">
        <v>2192.6999999999998</v>
      </c>
      <c r="F14" s="63"/>
      <c r="G14" s="67">
        <v>24.52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4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45378</v>
      </c>
      <c r="C21" s="21">
        <v>2237.5</v>
      </c>
      <c r="D21" s="21">
        <v>8695.5</v>
      </c>
      <c r="E21" s="21">
        <v>16320</v>
      </c>
      <c r="F21" s="21">
        <v>27330</v>
      </c>
      <c r="G21" s="21">
        <v>399.5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45355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45355</v>
      </c>
      <c r="C14" s="62">
        <v>2083.15</v>
      </c>
      <c r="D14" s="63"/>
      <c r="E14" s="62">
        <v>2098.0500000000002</v>
      </c>
      <c r="F14" s="63"/>
      <c r="G14" s="64">
        <v>23.01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3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45355</v>
      </c>
      <c r="C21" s="21">
        <v>2182</v>
      </c>
      <c r="D21" s="21">
        <v>8436.5</v>
      </c>
      <c r="E21" s="21">
        <v>17570</v>
      </c>
      <c r="F21" s="21">
        <v>26550</v>
      </c>
      <c r="G21" s="21">
        <v>376.38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2" zoomScaleNormal="100" workbookViewId="0">
      <selection activeCell="C16" sqref="C1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45379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45379</v>
      </c>
      <c r="C14" s="62">
        <v>2207</v>
      </c>
      <c r="D14" s="63"/>
      <c r="E14" s="62">
        <v>2214.35</v>
      </c>
      <c r="F14" s="63"/>
      <c r="G14" s="67">
        <v>24.54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4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45379</v>
      </c>
      <c r="C21" s="21">
        <v>2269.5</v>
      </c>
      <c r="D21" s="21">
        <v>8728</v>
      </c>
      <c r="E21" s="21">
        <v>16525</v>
      </c>
      <c r="F21" s="21">
        <v>27625</v>
      </c>
      <c r="G21" s="21">
        <v>392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topLeftCell="A4" workbookViewId="0">
      <selection activeCell="C29" sqref="C29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45380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45380</v>
      </c>
      <c r="C14" s="62">
        <v>2207</v>
      </c>
      <c r="D14" s="63"/>
      <c r="E14" s="62">
        <v>2214.35</v>
      </c>
      <c r="F14" s="63"/>
      <c r="G14" s="67">
        <v>24.54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69" t="s">
        <v>24</v>
      </c>
      <c r="C16" s="69"/>
      <c r="D16" s="69"/>
      <c r="E16" s="69"/>
      <c r="F16" s="69"/>
      <c r="G16" s="69"/>
      <c r="H16" s="69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4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45380</v>
      </c>
      <c r="C21" s="21">
        <v>2269.5</v>
      </c>
      <c r="D21" s="21">
        <v>8728</v>
      </c>
      <c r="E21" s="21">
        <v>16525</v>
      </c>
      <c r="F21" s="21">
        <v>27625</v>
      </c>
      <c r="G21" s="21">
        <v>392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69" t="s">
        <v>24</v>
      </c>
      <c r="C24" s="69"/>
      <c r="D24" s="69"/>
      <c r="E24" s="69"/>
      <c r="F24" s="69"/>
      <c r="G24" s="69"/>
      <c r="H24" s="69"/>
      <c r="I24" s="1"/>
      <c r="J24" s="1"/>
    </row>
    <row r="26" spans="1:14" x14ac:dyDescent="0.25">
      <c r="B26" s="2" t="s">
        <v>23</v>
      </c>
    </row>
    <row r="27" spans="1:14" x14ac:dyDescent="0.25">
      <c r="B27" s="25"/>
    </row>
  </sheetData>
  <mergeCells count="16">
    <mergeCell ref="B24:H24"/>
    <mergeCell ref="C14:D14"/>
    <mergeCell ref="E14:F14"/>
    <mergeCell ref="G14:H14"/>
    <mergeCell ref="B17:H17"/>
    <mergeCell ref="B19:B20"/>
    <mergeCell ref="B23:H23"/>
    <mergeCell ref="B16:H16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21" sqref="G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45233</v>
      </c>
      <c r="C14" s="62">
        <v>1988.5</v>
      </c>
      <c r="D14" s="63"/>
      <c r="E14" s="62">
        <v>1994.45</v>
      </c>
      <c r="F14" s="63"/>
      <c r="G14" s="62">
        <v>22.64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45233</v>
      </c>
      <c r="C21" s="21">
        <v>2219</v>
      </c>
      <c r="D21" s="21">
        <v>8070</v>
      </c>
      <c r="E21" s="21">
        <v>17805</v>
      </c>
      <c r="F21" s="21">
        <v>24125</v>
      </c>
      <c r="G21" s="21">
        <v>391.5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7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45236</v>
      </c>
      <c r="C14" s="62">
        <v>1987.1</v>
      </c>
      <c r="D14" s="63"/>
      <c r="E14" s="62">
        <v>1984.6</v>
      </c>
      <c r="F14" s="63"/>
      <c r="G14" s="62">
        <v>23.21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45236</v>
      </c>
      <c r="C21" s="21">
        <v>2253.5</v>
      </c>
      <c r="D21" s="21">
        <v>8136</v>
      </c>
      <c r="E21" s="21">
        <v>17860</v>
      </c>
      <c r="F21" s="21">
        <v>24250</v>
      </c>
      <c r="G21" s="21">
        <v>392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8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45237</v>
      </c>
      <c r="C14" s="62">
        <v>1967.8</v>
      </c>
      <c r="D14" s="63"/>
      <c r="E14" s="62">
        <v>1960.7</v>
      </c>
      <c r="F14" s="63"/>
      <c r="G14" s="62">
        <v>22.53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45237</v>
      </c>
      <c r="C21" s="21">
        <v>2240.5</v>
      </c>
      <c r="D21" s="21">
        <v>8067</v>
      </c>
      <c r="E21" s="21">
        <v>17580</v>
      </c>
      <c r="F21" s="21">
        <v>24250</v>
      </c>
      <c r="G21" s="21">
        <v>396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45238</v>
      </c>
      <c r="C14" s="62">
        <v>1960.1</v>
      </c>
      <c r="D14" s="63"/>
      <c r="E14" s="62">
        <v>1959.35</v>
      </c>
      <c r="F14" s="63"/>
      <c r="G14" s="62">
        <v>22.44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45238</v>
      </c>
      <c r="C21" s="21">
        <v>2258</v>
      </c>
      <c r="D21" s="21">
        <v>8087</v>
      </c>
      <c r="E21" s="21">
        <v>17825</v>
      </c>
      <c r="F21" s="21">
        <v>24545</v>
      </c>
      <c r="G21" s="21">
        <v>399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45239</v>
      </c>
      <c r="C14" s="62">
        <v>1946.75</v>
      </c>
      <c r="D14" s="63"/>
      <c r="E14" s="62">
        <v>1957.45</v>
      </c>
      <c r="F14" s="63"/>
      <c r="G14" s="62">
        <v>22.55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45239</v>
      </c>
      <c r="C21" s="21">
        <v>2227</v>
      </c>
      <c r="D21" s="21">
        <v>8030</v>
      </c>
      <c r="E21" s="21">
        <v>17625</v>
      </c>
      <c r="F21" s="21">
        <v>24595</v>
      </c>
      <c r="G21" s="21">
        <v>397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45240</v>
      </c>
      <c r="C14" s="62">
        <v>1953.45</v>
      </c>
      <c r="D14" s="63"/>
      <c r="E14" s="62">
        <v>1941.65</v>
      </c>
      <c r="F14" s="63"/>
      <c r="G14" s="62">
        <v>22.49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45240</v>
      </c>
      <c r="C21" s="21">
        <v>2205</v>
      </c>
      <c r="D21" s="21">
        <v>8005.5</v>
      </c>
      <c r="E21" s="21">
        <v>17165</v>
      </c>
      <c r="F21" s="21">
        <v>24250</v>
      </c>
      <c r="G21" s="21">
        <v>402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45243</v>
      </c>
      <c r="C14" s="62">
        <v>1937.45</v>
      </c>
      <c r="D14" s="63"/>
      <c r="E14" s="62">
        <v>1931.15</v>
      </c>
      <c r="F14" s="63"/>
      <c r="G14" s="62">
        <v>22.07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45243</v>
      </c>
      <c r="C21" s="21">
        <v>2220</v>
      </c>
      <c r="D21" s="21">
        <v>8014</v>
      </c>
      <c r="E21" s="21">
        <v>16990</v>
      </c>
      <c r="F21" s="21">
        <v>24700</v>
      </c>
      <c r="G21" s="21">
        <v>405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45244</v>
      </c>
      <c r="C14" s="62">
        <v>1946.55</v>
      </c>
      <c r="D14" s="63"/>
      <c r="E14" s="62">
        <v>1969.05</v>
      </c>
      <c r="F14" s="63"/>
      <c r="G14" s="62">
        <v>22.35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45244</v>
      </c>
      <c r="C21" s="21">
        <v>2193.5</v>
      </c>
      <c r="D21" s="21">
        <v>8080</v>
      </c>
      <c r="E21" s="21">
        <v>16990</v>
      </c>
      <c r="F21" s="21">
        <v>24550</v>
      </c>
      <c r="G21" s="21">
        <v>410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F30" sqref="F30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45356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45356</v>
      </c>
      <c r="C14" s="62">
        <v>2126.25</v>
      </c>
      <c r="D14" s="63"/>
      <c r="E14" s="62">
        <v>2134.4</v>
      </c>
      <c r="F14" s="63"/>
      <c r="G14" s="64">
        <v>23.93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32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45356</v>
      </c>
      <c r="C21" s="21">
        <v>2191</v>
      </c>
      <c r="D21" s="21">
        <v>8429</v>
      </c>
      <c r="E21" s="21">
        <v>17575</v>
      </c>
      <c r="F21" s="21">
        <v>26495</v>
      </c>
      <c r="G21" s="21">
        <v>364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45245</v>
      </c>
      <c r="C14" s="62">
        <v>1973.4</v>
      </c>
      <c r="D14" s="63"/>
      <c r="E14" s="62">
        <v>1958.2</v>
      </c>
      <c r="F14" s="63"/>
      <c r="G14" s="62">
        <v>23.41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45245</v>
      </c>
      <c r="C21" s="21">
        <v>2204</v>
      </c>
      <c r="D21" s="21">
        <v>8168.5</v>
      </c>
      <c r="E21" s="21">
        <v>17145</v>
      </c>
      <c r="F21" s="21">
        <v>25050</v>
      </c>
      <c r="G21" s="21">
        <v>408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45246</v>
      </c>
      <c r="C14" s="62">
        <v>1966.5</v>
      </c>
      <c r="D14" s="63"/>
      <c r="E14" s="62">
        <v>1980.1</v>
      </c>
      <c r="F14" s="63"/>
      <c r="G14" s="62">
        <v>23.67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45246</v>
      </c>
      <c r="C21" s="21">
        <v>2182</v>
      </c>
      <c r="D21" s="21">
        <v>8165</v>
      </c>
      <c r="E21" s="21">
        <v>16950</v>
      </c>
      <c r="F21" s="21">
        <v>24975</v>
      </c>
      <c r="G21" s="21">
        <v>404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45247</v>
      </c>
      <c r="C14" s="62">
        <v>1992.15</v>
      </c>
      <c r="D14" s="63"/>
      <c r="E14" s="62">
        <v>1981.05</v>
      </c>
      <c r="F14" s="63"/>
      <c r="G14" s="62">
        <v>23.99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45247</v>
      </c>
      <c r="C21" s="21">
        <v>2164.5</v>
      </c>
      <c r="D21" s="21">
        <v>8140</v>
      </c>
      <c r="E21" s="21">
        <v>16760</v>
      </c>
      <c r="F21" s="21">
        <v>24995</v>
      </c>
      <c r="G21" s="21">
        <v>397.5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45250</v>
      </c>
      <c r="C14" s="62">
        <v>1976.05</v>
      </c>
      <c r="D14" s="63"/>
      <c r="E14" s="62">
        <v>1968.7</v>
      </c>
      <c r="F14" s="63"/>
      <c r="G14" s="62">
        <v>23.38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45250</v>
      </c>
      <c r="C21" s="21">
        <v>2191</v>
      </c>
      <c r="D21" s="21">
        <v>8246</v>
      </c>
      <c r="E21" s="21">
        <v>16630</v>
      </c>
      <c r="F21" s="21">
        <v>24695</v>
      </c>
      <c r="G21" s="21">
        <v>399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45251</v>
      </c>
      <c r="C14" s="62">
        <v>1988.55</v>
      </c>
      <c r="D14" s="63"/>
      <c r="E14" s="62">
        <v>2006.6</v>
      </c>
      <c r="F14" s="63"/>
      <c r="G14" s="62">
        <v>23.53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45251</v>
      </c>
      <c r="C21" s="21">
        <v>2201</v>
      </c>
      <c r="D21" s="21">
        <v>8323</v>
      </c>
      <c r="E21" s="21">
        <v>16555</v>
      </c>
      <c r="F21" s="21">
        <v>24740</v>
      </c>
      <c r="G21" s="21">
        <v>395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45252</v>
      </c>
      <c r="C14" s="62">
        <v>1999.9</v>
      </c>
      <c r="D14" s="63"/>
      <c r="E14" s="62">
        <v>1997.55</v>
      </c>
      <c r="F14" s="63"/>
      <c r="G14" s="62">
        <v>23.83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45252</v>
      </c>
      <c r="C21" s="21">
        <v>2194</v>
      </c>
      <c r="D21" s="21">
        <v>8295.5</v>
      </c>
      <c r="E21" s="21">
        <v>16425</v>
      </c>
      <c r="F21" s="21">
        <v>24525</v>
      </c>
      <c r="G21" s="21">
        <v>398.5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10" workbookViewId="0">
      <selection activeCell="G15" sqref="G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45253</v>
      </c>
      <c r="C14" s="62">
        <v>1992.6</v>
      </c>
      <c r="D14" s="63"/>
      <c r="E14" s="62">
        <v>1992.85</v>
      </c>
      <c r="F14" s="63"/>
      <c r="G14" s="62">
        <v>23.65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45253</v>
      </c>
      <c r="C21" s="21">
        <v>2182</v>
      </c>
      <c r="D21" s="21">
        <v>8307</v>
      </c>
      <c r="E21" s="21">
        <v>16275</v>
      </c>
      <c r="F21" s="21">
        <v>24150</v>
      </c>
      <c r="G21" s="21">
        <v>412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15" sqref="G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45254</v>
      </c>
      <c r="C14" s="62">
        <v>1995.2</v>
      </c>
      <c r="D14" s="63"/>
      <c r="E14" s="62">
        <v>2013.7</v>
      </c>
      <c r="F14" s="63"/>
      <c r="G14" s="62">
        <v>23.7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45254</v>
      </c>
      <c r="C21" s="21">
        <v>2178.5</v>
      </c>
      <c r="D21" s="21">
        <v>8295</v>
      </c>
      <c r="E21" s="21">
        <v>15930</v>
      </c>
      <c r="F21" s="21">
        <v>24000</v>
      </c>
      <c r="G21" s="21">
        <v>403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45257</v>
      </c>
      <c r="C14" s="62">
        <v>2011.7</v>
      </c>
      <c r="D14" s="63"/>
      <c r="E14" s="62">
        <v>2013.7</v>
      </c>
      <c r="F14" s="63"/>
      <c r="G14" s="62">
        <v>24.75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45257</v>
      </c>
      <c r="C21" s="21">
        <v>2176</v>
      </c>
      <c r="D21" s="21">
        <v>8280</v>
      </c>
      <c r="E21" s="21">
        <v>15865</v>
      </c>
      <c r="F21" s="21">
        <v>23450</v>
      </c>
      <c r="G21" s="21">
        <v>396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3" workbookViewId="0">
      <selection activeCell="E16" sqref="C15:E1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45258</v>
      </c>
      <c r="C14" s="62">
        <v>2014</v>
      </c>
      <c r="D14" s="63"/>
      <c r="E14" s="62">
        <v>2025.65</v>
      </c>
      <c r="F14" s="63"/>
      <c r="G14" s="62">
        <v>24.65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45258</v>
      </c>
      <c r="C21" s="21">
        <v>2164</v>
      </c>
      <c r="D21" s="21">
        <v>8277</v>
      </c>
      <c r="E21" s="21">
        <v>16450</v>
      </c>
      <c r="F21" s="21">
        <v>22950</v>
      </c>
      <c r="G21" s="21">
        <v>397.5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45357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45357</v>
      </c>
      <c r="C14" s="62">
        <v>2127.35</v>
      </c>
      <c r="D14" s="63"/>
      <c r="E14" s="62">
        <v>2142.85</v>
      </c>
      <c r="F14" s="63"/>
      <c r="G14" s="64">
        <v>23.79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33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45357</v>
      </c>
      <c r="C21" s="21">
        <v>2187</v>
      </c>
      <c r="D21" s="21">
        <v>8440</v>
      </c>
      <c r="E21" s="21">
        <v>17465</v>
      </c>
      <c r="F21" s="21">
        <v>27000</v>
      </c>
      <c r="G21" s="21">
        <v>374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6" workbookViewId="0">
      <selection activeCell="C14" sqref="C14:D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45259</v>
      </c>
      <c r="C14" s="62">
        <v>2037.6</v>
      </c>
      <c r="D14" s="63"/>
      <c r="E14" s="62">
        <v>2046.95</v>
      </c>
      <c r="F14" s="63"/>
      <c r="G14" s="62">
        <v>24.96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29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45259</v>
      </c>
      <c r="C21" s="21">
        <v>2177.5</v>
      </c>
      <c r="D21" s="21">
        <v>8383.5</v>
      </c>
      <c r="E21" s="21">
        <v>16655</v>
      </c>
      <c r="F21" s="21">
        <v>23100</v>
      </c>
      <c r="G21" s="21">
        <v>400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45260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45260</v>
      </c>
      <c r="C14" s="62">
        <v>2037.85</v>
      </c>
      <c r="D14" s="63"/>
      <c r="E14" s="62">
        <v>2035.45</v>
      </c>
      <c r="F14" s="63"/>
      <c r="G14" s="62">
        <v>25.02</v>
      </c>
      <c r="H14" s="63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30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45260</v>
      </c>
      <c r="C21" s="21">
        <v>2157</v>
      </c>
      <c r="D21" s="21">
        <v>8331</v>
      </c>
      <c r="E21" s="21">
        <v>16330</v>
      </c>
      <c r="F21" s="21">
        <v>22900</v>
      </c>
      <c r="G21" s="21">
        <v>410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I25" sqref="I2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45358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45358</v>
      </c>
      <c r="C14" s="62">
        <v>2156.85</v>
      </c>
      <c r="D14" s="63"/>
      <c r="E14" s="62">
        <v>2153.4499999999998</v>
      </c>
      <c r="F14" s="63"/>
      <c r="G14" s="64">
        <v>24.16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34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45358</v>
      </c>
      <c r="C21" s="21">
        <v>2209.5</v>
      </c>
      <c r="D21" s="21">
        <v>8557</v>
      </c>
      <c r="E21" s="21">
        <v>17655</v>
      </c>
      <c r="F21" s="21">
        <v>27500</v>
      </c>
      <c r="G21" s="21">
        <v>382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J17" sqref="J1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45359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45359</v>
      </c>
      <c r="C14" s="62">
        <v>2168.65</v>
      </c>
      <c r="D14" s="63"/>
      <c r="E14" s="62">
        <v>2171.1999999999998</v>
      </c>
      <c r="F14" s="63"/>
      <c r="G14" s="64">
        <v>24.5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35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45359</v>
      </c>
      <c r="C21" s="21">
        <v>2208.5</v>
      </c>
      <c r="D21" s="21">
        <v>8552</v>
      </c>
      <c r="E21" s="21">
        <v>17835</v>
      </c>
      <c r="F21" s="21">
        <v>27465</v>
      </c>
      <c r="G21" s="21">
        <v>384.5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45362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45362</v>
      </c>
      <c r="C14" s="62">
        <v>2178.4499999999998</v>
      </c>
      <c r="D14" s="63"/>
      <c r="E14" s="62">
        <v>2180.4499999999998</v>
      </c>
      <c r="F14" s="63"/>
      <c r="G14" s="64">
        <v>24.36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3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45362</v>
      </c>
      <c r="C21" s="21">
        <v>2201.5</v>
      </c>
      <c r="D21" s="21">
        <v>8521</v>
      </c>
      <c r="E21" s="21">
        <v>17905</v>
      </c>
      <c r="F21" s="21">
        <v>27400</v>
      </c>
      <c r="G21" s="21">
        <v>378.5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45363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45363</v>
      </c>
      <c r="C14" s="62">
        <v>2176.4</v>
      </c>
      <c r="D14" s="63"/>
      <c r="E14" s="62">
        <v>2161.25</v>
      </c>
      <c r="F14" s="63"/>
      <c r="G14" s="64">
        <v>24.38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3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45363</v>
      </c>
      <c r="C21" s="21">
        <v>2213</v>
      </c>
      <c r="D21" s="21">
        <v>8565.5</v>
      </c>
      <c r="E21" s="21">
        <v>18130</v>
      </c>
      <c r="F21" s="21">
        <v>27500</v>
      </c>
      <c r="G21" s="21">
        <v>385.5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5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0" t="s">
        <v>4</v>
      </c>
      <c r="J5" s="50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45364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1" t="s">
        <v>6</v>
      </c>
      <c r="C10" s="51"/>
      <c r="D10" s="51"/>
      <c r="E10" s="51"/>
      <c r="F10" s="51"/>
      <c r="G10" s="51"/>
      <c r="H10" s="51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2" t="s">
        <v>7</v>
      </c>
      <c r="C12" s="54" t="s">
        <v>8</v>
      </c>
      <c r="D12" s="55"/>
      <c r="E12" s="55"/>
      <c r="F12" s="56"/>
      <c r="G12" s="54" t="s">
        <v>9</v>
      </c>
      <c r="H12" s="56"/>
      <c r="I12" s="2"/>
      <c r="J12" s="2"/>
      <c r="L12" s="3"/>
    </row>
    <row r="13" spans="1:14" x14ac:dyDescent="0.25">
      <c r="A13" s="1"/>
      <c r="B13" s="53"/>
      <c r="C13" s="57" t="s">
        <v>10</v>
      </c>
      <c r="D13" s="58"/>
      <c r="E13" s="59" t="s">
        <v>11</v>
      </c>
      <c r="F13" s="60"/>
      <c r="G13" s="59" t="s">
        <v>12</v>
      </c>
      <c r="H13" s="61"/>
      <c r="I13" s="2"/>
      <c r="J13" s="6"/>
      <c r="L13" s="3"/>
      <c r="N13" s="7"/>
    </row>
    <row r="14" spans="1:14" x14ac:dyDescent="0.25">
      <c r="A14" s="1"/>
      <c r="B14" s="8">
        <f>J7</f>
        <v>45364</v>
      </c>
      <c r="C14" s="62">
        <v>2160.85</v>
      </c>
      <c r="D14" s="63"/>
      <c r="E14" s="62">
        <v>2168.4</v>
      </c>
      <c r="F14" s="63"/>
      <c r="G14" s="67">
        <v>24.3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1" t="s">
        <v>14</v>
      </c>
      <c r="C17" s="51"/>
      <c r="D17" s="51"/>
      <c r="E17" s="51"/>
      <c r="F17" s="51"/>
      <c r="G17" s="51"/>
      <c r="H17" s="51"/>
      <c r="I17" s="3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25">
      <c r="A21" s="19"/>
      <c r="B21" s="20">
        <f>B14</f>
        <v>45364</v>
      </c>
      <c r="C21" s="21">
        <v>2223</v>
      </c>
      <c r="D21" s="21">
        <v>8726</v>
      </c>
      <c r="E21" s="21">
        <v>18160</v>
      </c>
      <c r="F21" s="21">
        <v>27600</v>
      </c>
      <c r="G21" s="21">
        <v>376</v>
      </c>
      <c r="H21" s="22"/>
      <c r="I21" s="2"/>
      <c r="J21" s="23"/>
    </row>
    <row r="22" spans="1:14" x14ac:dyDescent="0.25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25">
      <c r="A23" s="19"/>
      <c r="B23" s="49" t="s">
        <v>22</v>
      </c>
      <c r="C23" s="49"/>
      <c r="D23" s="49"/>
      <c r="E23" s="49"/>
      <c r="F23" s="49"/>
      <c r="G23" s="49"/>
      <c r="H23" s="49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01-03-2024</vt:lpstr>
      <vt:lpstr>04-03-2024</vt:lpstr>
      <vt:lpstr>05-03-2024</vt:lpstr>
      <vt:lpstr>06-03-2024</vt:lpstr>
      <vt:lpstr>07-03-2024</vt:lpstr>
      <vt:lpstr>08-03-2024</vt:lpstr>
      <vt:lpstr>11-03-2024</vt:lpstr>
      <vt:lpstr>12-03-2024</vt:lpstr>
      <vt:lpstr>13-03-2024</vt:lpstr>
      <vt:lpstr>14-03-2024</vt:lpstr>
      <vt:lpstr>15-03-2024</vt:lpstr>
      <vt:lpstr>18-03-2024</vt:lpstr>
      <vt:lpstr>19-03-2024</vt:lpstr>
      <vt:lpstr>20-03-2024</vt:lpstr>
      <vt:lpstr>21-03-2024</vt:lpstr>
      <vt:lpstr>22-03-2024</vt:lpstr>
      <vt:lpstr>25-03-2024</vt:lpstr>
      <vt:lpstr>26-03-2024</vt:lpstr>
      <vt:lpstr>27-03-2024</vt:lpstr>
      <vt:lpstr>28-03-2024</vt:lpstr>
      <vt:lpstr>29-03-2024</vt:lpstr>
      <vt:lpstr>03-11-2023</vt:lpstr>
      <vt:lpstr>06-11-2023</vt:lpstr>
      <vt:lpstr>07-11-2023</vt:lpstr>
      <vt:lpstr>08-11-2023</vt:lpstr>
      <vt:lpstr>09-11-2023</vt:lpstr>
      <vt:lpstr>10-11-2023</vt:lpstr>
      <vt:lpstr>13-11-2023</vt:lpstr>
      <vt:lpstr>14-11-2023</vt:lpstr>
      <vt:lpstr>15-11-2023</vt:lpstr>
      <vt:lpstr>16-11-2023</vt:lpstr>
      <vt:lpstr>17-11-2023</vt:lpstr>
      <vt:lpstr>20-11-2023</vt:lpstr>
      <vt:lpstr>21-11-2023</vt:lpstr>
      <vt:lpstr>22-11-2023</vt:lpstr>
      <vt:lpstr>23-11-2023</vt:lpstr>
      <vt:lpstr>24-11-2023</vt:lpstr>
      <vt:lpstr>27-11-2023</vt:lpstr>
      <vt:lpstr>28-11-2023</vt:lpstr>
      <vt:lpstr>29-11-2023</vt:lpstr>
      <vt:lpstr>30-11-2023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Oskarina Rodriguez Buitrago</dc:creator>
  <cp:lastModifiedBy>Antonio Jose</cp:lastModifiedBy>
  <dcterms:created xsi:type="dcterms:W3CDTF">2023-11-02T21:12:13Z</dcterms:created>
  <dcterms:modified xsi:type="dcterms:W3CDTF">2024-04-01T15:47:25Z</dcterms:modified>
</cp:coreProperties>
</file>