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35" windowWidth="9975" windowHeight="9105" firstSheet="17" activeTab="19"/>
  </bookViews>
  <sheets>
    <sheet name="03-06-2024" sheetId="87" r:id="rId1"/>
    <sheet name="04-06-2024" sheetId="88" r:id="rId2"/>
    <sheet name="05-06-2024" sheetId="89" r:id="rId3"/>
    <sheet name="06-06-2024" sheetId="90" r:id="rId4"/>
    <sheet name="07-06-2024" sheetId="91" r:id="rId5"/>
    <sheet name="10-06-2024" sheetId="92" r:id="rId6"/>
    <sheet name="11-06-2024" sheetId="93" r:id="rId7"/>
    <sheet name="12-06-2024" sheetId="94" r:id="rId8"/>
    <sheet name="13-06-2024" sheetId="95" r:id="rId9"/>
    <sheet name="14-06-2024" sheetId="96" r:id="rId10"/>
    <sheet name="17-06-2024" sheetId="97" r:id="rId11"/>
    <sheet name="18-06-2024" sheetId="98" r:id="rId12"/>
    <sheet name="19-06-2024" sheetId="99" r:id="rId13"/>
    <sheet name="20-06-2024" sheetId="100" r:id="rId14"/>
    <sheet name="21-06-2024" sheetId="101" r:id="rId15"/>
    <sheet name="24-06-2024" sheetId="102" r:id="rId16"/>
    <sheet name="25-06-2024" sheetId="103" r:id="rId17"/>
    <sheet name="26-06-2024" sheetId="104" r:id="rId18"/>
    <sheet name="27-06-2024" sheetId="105" r:id="rId19"/>
    <sheet name="28-06-2024" sheetId="106" r:id="rId20"/>
    <sheet name="03-11-2023" sheetId="3" state="hidden" r:id="rId21"/>
    <sheet name="06-11-2023" sheetId="4" state="hidden" r:id="rId22"/>
    <sheet name="07-11-2023" sheetId="5" state="hidden" r:id="rId23"/>
    <sheet name="08-11-2023" sheetId="6" state="hidden" r:id="rId24"/>
    <sheet name="09-11-2023" sheetId="7" state="hidden" r:id="rId25"/>
    <sheet name="10-11-2023" sheetId="8" state="hidden" r:id="rId26"/>
    <sheet name="13-11-2023" sheetId="9" state="hidden" r:id="rId27"/>
    <sheet name="14-11-2023" sheetId="10" state="hidden" r:id="rId28"/>
    <sheet name="15-11-2023" sheetId="11" state="hidden" r:id="rId29"/>
    <sheet name="16-11-2023" sheetId="12" state="hidden" r:id="rId30"/>
    <sheet name="17-11-2023" sheetId="13" state="hidden" r:id="rId31"/>
    <sheet name="20-11-2023" sheetId="14" state="hidden" r:id="rId32"/>
    <sheet name="21-11-2023" sheetId="15" state="hidden" r:id="rId33"/>
    <sheet name="22-11-2023" sheetId="16" state="hidden" r:id="rId34"/>
    <sheet name="23-11-2023" sheetId="17" state="hidden" r:id="rId35"/>
    <sheet name="24-11-2023" sheetId="18" state="hidden" r:id="rId36"/>
    <sheet name="27-11-2023" sheetId="19" state="hidden" r:id="rId37"/>
    <sheet name="28-11-2023" sheetId="20" state="hidden" r:id="rId38"/>
    <sheet name="29-11-2023" sheetId="21" state="hidden" r:id="rId39"/>
    <sheet name="30-11-2023" sheetId="22" state="hidden" r:id="rId40"/>
  </sheets>
  <calcPr calcId="145621"/>
</workbook>
</file>

<file path=xl/calcChain.xml><?xml version="1.0" encoding="utf-8"?>
<calcChain xmlns="http://schemas.openxmlformats.org/spreadsheetml/2006/main">
  <c r="B14" i="106" l="1"/>
  <c r="B21" i="106" s="1"/>
  <c r="B14" i="105" l="1"/>
  <c r="B21" i="105" s="1"/>
  <c r="B14" i="104" l="1"/>
  <c r="B21" i="104" s="1"/>
  <c r="B14" i="103" l="1"/>
  <c r="B21" i="103" s="1"/>
  <c r="B21" i="102" l="1"/>
  <c r="B14" i="102"/>
  <c r="B14" i="101"/>
  <c r="B21" i="101" s="1"/>
  <c r="B14" i="100" l="1"/>
  <c r="B21" i="100" s="1"/>
  <c r="B14" i="99" l="1"/>
  <c r="B21" i="99" s="1"/>
  <c r="B14" i="98" l="1"/>
  <c r="B21" i="98" s="1"/>
  <c r="B14" i="97" l="1"/>
  <c r="B21" i="97" s="1"/>
  <c r="B14" i="96"/>
  <c r="B21" i="96" s="1"/>
  <c r="B14" i="95" l="1"/>
  <c r="B21" i="95" s="1"/>
  <c r="B14" i="94"/>
  <c r="B21" i="94" s="1"/>
  <c r="B14" i="93"/>
  <c r="B21" i="93" s="1"/>
  <c r="B14" i="92" l="1"/>
  <c r="B21" i="92" s="1"/>
  <c r="B14" i="91"/>
  <c r="B21" i="91" s="1"/>
  <c r="B14" i="90" l="1"/>
  <c r="B21" i="90" s="1"/>
  <c r="B21" i="89" l="1"/>
  <c r="B14" i="89"/>
  <c r="B14" i="88"/>
  <c r="B21" i="88" s="1"/>
  <c r="B14" i="87" l="1"/>
  <c r="B21" i="87" s="1"/>
  <c r="B14" i="22" l="1"/>
  <c r="B21" i="22" s="1"/>
  <c r="B14" i="21" l="1"/>
  <c r="B21" i="21" s="1"/>
  <c r="B14" i="20" l="1"/>
  <c r="B21" i="20" s="1"/>
  <c r="B14" i="19" l="1"/>
  <c r="B21" i="19" s="1"/>
  <c r="B14" i="18"/>
  <c r="B21" i="18" s="1"/>
  <c r="B14" i="17"/>
  <c r="B21" i="17" s="1"/>
  <c r="B14" i="16" l="1"/>
  <c r="B21" i="16" s="1"/>
  <c r="B14" i="15"/>
  <c r="B21" i="15" s="1"/>
  <c r="B14" i="14"/>
  <c r="B21" i="14" s="1"/>
  <c r="B14" i="13"/>
  <c r="B21" i="13" s="1"/>
  <c r="B14" i="12"/>
  <c r="B21" i="12" s="1"/>
  <c r="B14" i="11"/>
  <c r="B21" i="11" s="1"/>
  <c r="B14" i="10"/>
  <c r="B21" i="10" s="1"/>
  <c r="B14" i="9"/>
  <c r="B21" i="9" s="1"/>
  <c r="B14" i="8"/>
  <c r="B21" i="8" s="1"/>
  <c r="B14" i="7"/>
  <c r="B21" i="7" s="1"/>
  <c r="B14" i="6"/>
  <c r="B21" i="6" s="1"/>
  <c r="B14" i="5"/>
  <c r="B21" i="5" s="1"/>
  <c r="B14" i="4"/>
  <c r="B21" i="4" s="1"/>
  <c r="B21" i="3"/>
  <c r="B14" i="3"/>
</calcChain>
</file>

<file path=xl/sharedStrings.xml><?xml version="1.0" encoding="utf-8"?>
<sst xmlns="http://schemas.openxmlformats.org/spreadsheetml/2006/main" count="1200" uniqueCount="24">
  <si>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</si>
  <si>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</si>
  <si>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</si>
  <si>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</si>
  <si>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</si>
  <si>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</si>
  <si>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</si>
  <si>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</si>
  <si>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</si>
  <si>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</si>
  <si>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</si>
  <si>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</si>
  <si>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</si>
  <si>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</si>
  <si>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</si>
  <si>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</si>
  <si>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</si>
  <si>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</si>
  <si>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</si>
  <si>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</si>
  <si>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</si>
  <si>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</si>
  <si>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</si>
  <si>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t>Fuente: BCV - DOOMI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</si>
</sst>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43" fontId="0" fillId="0" borderId="0" xfId="0" applyNumberFormat="1"/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0" fontId="3" fillId="0" borderId="0" xfId="2" applyAlignment="1">
      <alignment vertical="center" wrapText="1"/>
    </xf>
    <xf numFmtId="0" fontId="13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11" fillId="0" borderId="0" xfId="2" applyNumberFormat="1" applyFont="1" applyAlignment="1">
      <alignment horizontal="left"/>
    </xf>
    <xf numFmtId="164" fontId="14" fillId="0" borderId="0" xfId="2" applyNumberFormat="1" applyFont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6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45446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45446</v>
      </c>
      <c r="C14" s="58">
        <v>2324.6999999999998</v>
      </c>
      <c r="D14" s="59"/>
      <c r="E14" s="58">
        <v>2337.6999999999998</v>
      </c>
      <c r="F14" s="59"/>
      <c r="G14" s="60">
        <v>30.37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0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45446</v>
      </c>
      <c r="C21" s="20">
        <v>2623</v>
      </c>
      <c r="D21" s="20">
        <v>9985</v>
      </c>
      <c r="E21" s="20">
        <v>19300</v>
      </c>
      <c r="F21" s="20">
        <v>32550</v>
      </c>
      <c r="G21" s="20">
        <v>382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6" zoomScaleNormal="100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45457</v>
      </c>
      <c r="C14" s="58">
        <v>2316.9</v>
      </c>
      <c r="D14" s="59"/>
      <c r="E14" s="58">
        <v>2330.4499999999998</v>
      </c>
      <c r="F14" s="59"/>
      <c r="G14" s="60">
        <v>29.21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45457</v>
      </c>
      <c r="C21" s="20">
        <v>2465</v>
      </c>
      <c r="D21" s="20">
        <v>9649</v>
      </c>
      <c r="E21" s="20">
        <v>17250</v>
      </c>
      <c r="F21" s="20">
        <v>32405</v>
      </c>
      <c r="G21" s="20">
        <v>380.5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6" zoomScaleNormal="100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45460</v>
      </c>
      <c r="C14" s="58">
        <v>2320.6999999999998</v>
      </c>
      <c r="D14" s="59"/>
      <c r="E14" s="58">
        <v>2319.9</v>
      </c>
      <c r="F14" s="59"/>
      <c r="G14" s="60">
        <v>29.24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45460</v>
      </c>
      <c r="C21" s="20">
        <v>2419.5</v>
      </c>
      <c r="D21" s="20">
        <v>9476</v>
      </c>
      <c r="E21" s="20">
        <v>17075</v>
      </c>
      <c r="F21" s="20">
        <v>31795</v>
      </c>
      <c r="G21" s="20">
        <v>381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6" zoomScaleNormal="100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45461</v>
      </c>
      <c r="C14" s="58">
        <v>2312.0500000000002</v>
      </c>
      <c r="D14" s="59"/>
      <c r="E14" s="58">
        <v>2324.35</v>
      </c>
      <c r="F14" s="59"/>
      <c r="G14" s="60">
        <v>29.13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6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45461</v>
      </c>
      <c r="C21" s="20">
        <v>2427</v>
      </c>
      <c r="D21" s="20">
        <v>9425</v>
      </c>
      <c r="E21" s="20">
        <v>16975</v>
      </c>
      <c r="F21" s="20">
        <v>31725</v>
      </c>
      <c r="G21" s="20">
        <v>384.5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45462</v>
      </c>
      <c r="C14" s="58">
        <v>2328.6</v>
      </c>
      <c r="D14" s="59"/>
      <c r="E14" s="58">
        <v>2324.25</v>
      </c>
      <c r="F14" s="59"/>
      <c r="G14" s="60">
        <v>29.48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7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45462</v>
      </c>
      <c r="C21" s="20">
        <v>2444.5</v>
      </c>
      <c r="D21" s="20">
        <v>9651</v>
      </c>
      <c r="E21" s="20">
        <v>17020</v>
      </c>
      <c r="F21" s="20">
        <v>32145</v>
      </c>
      <c r="G21" s="20">
        <v>385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0" zoomScaleNormal="100" workbookViewId="0">
      <selection activeCell="G27" sqref="G2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45463</v>
      </c>
      <c r="C14" s="58">
        <v>2332.9499999999998</v>
      </c>
      <c r="D14" s="59"/>
      <c r="E14" s="58">
        <v>2351.6</v>
      </c>
      <c r="F14" s="59"/>
      <c r="G14" s="60">
        <v>30.23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8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45463</v>
      </c>
      <c r="C21" s="20">
        <v>2460</v>
      </c>
      <c r="D21" s="20">
        <v>9645</v>
      </c>
      <c r="E21" s="20">
        <v>17135</v>
      </c>
      <c r="F21" s="20">
        <v>32550</v>
      </c>
      <c r="G21" s="20">
        <v>382.5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45464</v>
      </c>
      <c r="C14" s="58">
        <v>2364</v>
      </c>
      <c r="D14" s="59"/>
      <c r="E14" s="58">
        <v>2335.0500000000002</v>
      </c>
      <c r="F14" s="59"/>
      <c r="G14" s="60">
        <v>30.44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9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45464</v>
      </c>
      <c r="C21" s="20">
        <v>2452</v>
      </c>
      <c r="D21" s="20">
        <v>9562</v>
      </c>
      <c r="E21" s="20">
        <v>16930</v>
      </c>
      <c r="F21" s="20">
        <v>32625</v>
      </c>
      <c r="G21" s="20">
        <v>379.5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45467</v>
      </c>
      <c r="C14" s="58">
        <v>2327.1999999999998</v>
      </c>
      <c r="D14" s="59"/>
      <c r="E14" s="58">
        <v>2328.75</v>
      </c>
      <c r="F14" s="59"/>
      <c r="G14" s="60">
        <v>29.56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9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45467</v>
      </c>
      <c r="C21" s="20">
        <v>2454</v>
      </c>
      <c r="D21" s="20">
        <v>9525</v>
      </c>
      <c r="E21" s="20">
        <v>16950</v>
      </c>
      <c r="F21" s="20">
        <v>32590</v>
      </c>
      <c r="G21" s="20">
        <v>379.5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0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45468</v>
      </c>
      <c r="C14" s="58">
        <v>2332.4</v>
      </c>
      <c r="D14" s="59"/>
      <c r="E14" s="58">
        <v>2325.0500000000002</v>
      </c>
      <c r="F14" s="59"/>
      <c r="G14" s="60">
        <v>29.56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40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45468</v>
      </c>
      <c r="C21" s="20">
        <v>2451</v>
      </c>
      <c r="D21" s="20">
        <v>9491.5</v>
      </c>
      <c r="E21" s="20">
        <v>16850</v>
      </c>
      <c r="F21" s="20">
        <v>32640</v>
      </c>
      <c r="G21" s="20">
        <v>377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D27" sqref="D2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45469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45469</v>
      </c>
      <c r="C14" s="58">
        <v>2316.1</v>
      </c>
      <c r="D14" s="59"/>
      <c r="E14" s="58">
        <v>2299.65</v>
      </c>
      <c r="F14" s="59"/>
      <c r="G14" s="60">
        <v>28.84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41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45469</v>
      </c>
      <c r="C21" s="20">
        <v>2443.5</v>
      </c>
      <c r="D21" s="20">
        <v>9418</v>
      </c>
      <c r="E21" s="20">
        <v>16890</v>
      </c>
      <c r="F21" s="20">
        <v>31555</v>
      </c>
      <c r="G21" s="20">
        <v>385.5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45470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45470</v>
      </c>
      <c r="C14" s="58">
        <v>2310.5500000000002</v>
      </c>
      <c r="D14" s="59"/>
      <c r="E14" s="58">
        <v>2323.6</v>
      </c>
      <c r="F14" s="59"/>
      <c r="G14" s="60">
        <v>28.87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42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45470</v>
      </c>
      <c r="C21" s="20">
        <v>2457.5</v>
      </c>
      <c r="D21" s="20">
        <v>9422</v>
      </c>
      <c r="E21" s="20">
        <v>16830</v>
      </c>
      <c r="F21" s="20">
        <v>32080</v>
      </c>
      <c r="G21" s="20">
        <v>387.5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6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45447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45447</v>
      </c>
      <c r="C14" s="58">
        <v>2330.5</v>
      </c>
      <c r="D14" s="59"/>
      <c r="E14" s="58">
        <v>2326</v>
      </c>
      <c r="F14" s="59"/>
      <c r="G14" s="60">
        <v>29.71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1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45447</v>
      </c>
      <c r="C21" s="20">
        <v>2602.5</v>
      </c>
      <c r="D21" s="20">
        <v>9858</v>
      </c>
      <c r="E21" s="20">
        <v>18875</v>
      </c>
      <c r="F21" s="20">
        <v>31950</v>
      </c>
      <c r="G21" s="20">
        <v>382.36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topLeftCell="A10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45471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45471</v>
      </c>
      <c r="C14" s="58">
        <v>2327.6</v>
      </c>
      <c r="D14" s="59"/>
      <c r="E14" s="58">
        <v>2330.9</v>
      </c>
      <c r="F14" s="59"/>
      <c r="G14" s="60">
        <v>29.37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43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45471</v>
      </c>
      <c r="C21" s="20">
        <v>2485</v>
      </c>
      <c r="D21" s="20">
        <v>9476</v>
      </c>
      <c r="E21" s="20">
        <v>16955</v>
      </c>
      <c r="F21" s="20">
        <v>32975</v>
      </c>
      <c r="G21" s="20">
        <v>390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21" sqref="G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45233</v>
      </c>
      <c r="C14" s="58">
        <v>1988.5</v>
      </c>
      <c r="D14" s="59"/>
      <c r="E14" s="58">
        <v>1994.45</v>
      </c>
      <c r="F14" s="59"/>
      <c r="G14" s="58">
        <v>22.64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45233</v>
      </c>
      <c r="C21" s="20">
        <v>2219</v>
      </c>
      <c r="D21" s="20">
        <v>8070</v>
      </c>
      <c r="E21" s="20">
        <v>17805</v>
      </c>
      <c r="F21" s="20">
        <v>24125</v>
      </c>
      <c r="G21" s="20">
        <v>391.5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7"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45236</v>
      </c>
      <c r="C14" s="58">
        <v>1987.1</v>
      </c>
      <c r="D14" s="59"/>
      <c r="E14" s="58">
        <v>1984.6</v>
      </c>
      <c r="F14" s="59"/>
      <c r="G14" s="58">
        <v>23.21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45236</v>
      </c>
      <c r="C21" s="20">
        <v>2253.5</v>
      </c>
      <c r="D21" s="20">
        <v>8136</v>
      </c>
      <c r="E21" s="20">
        <v>17860</v>
      </c>
      <c r="F21" s="20">
        <v>24250</v>
      </c>
      <c r="G21" s="20">
        <v>392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8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45237</v>
      </c>
      <c r="C14" s="58">
        <v>1967.8</v>
      </c>
      <c r="D14" s="59"/>
      <c r="E14" s="58">
        <v>1960.7</v>
      </c>
      <c r="F14" s="59"/>
      <c r="G14" s="58">
        <v>22.53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45237</v>
      </c>
      <c r="C21" s="20">
        <v>2240.5</v>
      </c>
      <c r="D21" s="20">
        <v>8067</v>
      </c>
      <c r="E21" s="20">
        <v>17580</v>
      </c>
      <c r="F21" s="20">
        <v>24250</v>
      </c>
      <c r="G21" s="20">
        <v>396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45238</v>
      </c>
      <c r="C14" s="58">
        <v>1960.1</v>
      </c>
      <c r="D14" s="59"/>
      <c r="E14" s="58">
        <v>1959.35</v>
      </c>
      <c r="F14" s="59"/>
      <c r="G14" s="58">
        <v>22.44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45238</v>
      </c>
      <c r="C21" s="20">
        <v>2258</v>
      </c>
      <c r="D21" s="20">
        <v>8087</v>
      </c>
      <c r="E21" s="20">
        <v>17825</v>
      </c>
      <c r="F21" s="20">
        <v>24545</v>
      </c>
      <c r="G21" s="20">
        <v>399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45239</v>
      </c>
      <c r="C14" s="58">
        <v>1946.75</v>
      </c>
      <c r="D14" s="59"/>
      <c r="E14" s="58">
        <v>1957.45</v>
      </c>
      <c r="F14" s="59"/>
      <c r="G14" s="58">
        <v>22.55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45239</v>
      </c>
      <c r="C21" s="20">
        <v>2227</v>
      </c>
      <c r="D21" s="20">
        <v>8030</v>
      </c>
      <c r="E21" s="20">
        <v>17625</v>
      </c>
      <c r="F21" s="20">
        <v>24595</v>
      </c>
      <c r="G21" s="20">
        <v>397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45240</v>
      </c>
      <c r="C14" s="58">
        <v>1953.45</v>
      </c>
      <c r="D14" s="59"/>
      <c r="E14" s="58">
        <v>1941.65</v>
      </c>
      <c r="F14" s="59"/>
      <c r="G14" s="58">
        <v>22.49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45240</v>
      </c>
      <c r="C21" s="20">
        <v>2205</v>
      </c>
      <c r="D21" s="20">
        <v>8005.5</v>
      </c>
      <c r="E21" s="20">
        <v>17165</v>
      </c>
      <c r="F21" s="20">
        <v>24250</v>
      </c>
      <c r="G21" s="20">
        <v>402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45243</v>
      </c>
      <c r="C14" s="58">
        <v>1937.45</v>
      </c>
      <c r="D14" s="59"/>
      <c r="E14" s="58">
        <v>1931.15</v>
      </c>
      <c r="F14" s="59"/>
      <c r="G14" s="58">
        <v>22.07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45243</v>
      </c>
      <c r="C21" s="20">
        <v>2220</v>
      </c>
      <c r="D21" s="20">
        <v>8014</v>
      </c>
      <c r="E21" s="20">
        <v>16990</v>
      </c>
      <c r="F21" s="20">
        <v>24700</v>
      </c>
      <c r="G21" s="20">
        <v>405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45244</v>
      </c>
      <c r="C14" s="58">
        <v>1946.55</v>
      </c>
      <c r="D14" s="59"/>
      <c r="E14" s="58">
        <v>1969.05</v>
      </c>
      <c r="F14" s="59"/>
      <c r="G14" s="58">
        <v>22.35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45244</v>
      </c>
      <c r="C21" s="20">
        <v>2193.5</v>
      </c>
      <c r="D21" s="20">
        <v>8080</v>
      </c>
      <c r="E21" s="20">
        <v>16990</v>
      </c>
      <c r="F21" s="20">
        <v>24550</v>
      </c>
      <c r="G21" s="20">
        <v>410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45245</v>
      </c>
      <c r="C14" s="58">
        <v>1973.4</v>
      </c>
      <c r="D14" s="59"/>
      <c r="E14" s="58">
        <v>1958.2</v>
      </c>
      <c r="F14" s="59"/>
      <c r="G14" s="58">
        <v>23.41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45245</v>
      </c>
      <c r="C21" s="20">
        <v>2204</v>
      </c>
      <c r="D21" s="20">
        <v>8168.5</v>
      </c>
      <c r="E21" s="20">
        <v>17145</v>
      </c>
      <c r="F21" s="20">
        <v>25050</v>
      </c>
      <c r="G21" s="20">
        <v>408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6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45448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45448</v>
      </c>
      <c r="C14" s="58">
        <v>2332.25</v>
      </c>
      <c r="D14" s="59"/>
      <c r="E14" s="58">
        <v>2340.0500000000002</v>
      </c>
      <c r="F14" s="59"/>
      <c r="G14" s="60">
        <v>29.61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1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45448</v>
      </c>
      <c r="C21" s="20">
        <v>2575</v>
      </c>
      <c r="D21" s="20">
        <v>9764</v>
      </c>
      <c r="E21" s="20">
        <v>18330</v>
      </c>
      <c r="F21" s="20">
        <v>31350</v>
      </c>
      <c r="G21" s="20">
        <v>383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45246</v>
      </c>
      <c r="C14" s="58">
        <v>1966.5</v>
      </c>
      <c r="D14" s="59"/>
      <c r="E14" s="58">
        <v>1980.1</v>
      </c>
      <c r="F14" s="59"/>
      <c r="G14" s="58">
        <v>23.67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45246</v>
      </c>
      <c r="C21" s="20">
        <v>2182</v>
      </c>
      <c r="D21" s="20">
        <v>8165</v>
      </c>
      <c r="E21" s="20">
        <v>16950</v>
      </c>
      <c r="F21" s="20">
        <v>24975</v>
      </c>
      <c r="G21" s="20">
        <v>404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45247</v>
      </c>
      <c r="C14" s="58">
        <v>1992.15</v>
      </c>
      <c r="D14" s="59"/>
      <c r="E14" s="58">
        <v>1981.05</v>
      </c>
      <c r="F14" s="59"/>
      <c r="G14" s="58">
        <v>23.99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45247</v>
      </c>
      <c r="C21" s="20">
        <v>2164.5</v>
      </c>
      <c r="D21" s="20">
        <v>8140</v>
      </c>
      <c r="E21" s="20">
        <v>16760</v>
      </c>
      <c r="F21" s="20">
        <v>24995</v>
      </c>
      <c r="G21" s="20">
        <v>397.5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45250</v>
      </c>
      <c r="C14" s="58">
        <v>1976.05</v>
      </c>
      <c r="D14" s="59"/>
      <c r="E14" s="58">
        <v>1968.7</v>
      </c>
      <c r="F14" s="59"/>
      <c r="G14" s="58">
        <v>23.38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45250</v>
      </c>
      <c r="C21" s="20">
        <v>2191</v>
      </c>
      <c r="D21" s="20">
        <v>8246</v>
      </c>
      <c r="E21" s="20">
        <v>16630</v>
      </c>
      <c r="F21" s="20">
        <v>24695</v>
      </c>
      <c r="G21" s="20">
        <v>399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45251</v>
      </c>
      <c r="C14" s="58">
        <v>1988.55</v>
      </c>
      <c r="D14" s="59"/>
      <c r="E14" s="58">
        <v>2006.6</v>
      </c>
      <c r="F14" s="59"/>
      <c r="G14" s="58">
        <v>23.53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45251</v>
      </c>
      <c r="C21" s="20">
        <v>2201</v>
      </c>
      <c r="D21" s="20">
        <v>8323</v>
      </c>
      <c r="E21" s="20">
        <v>16555</v>
      </c>
      <c r="F21" s="20">
        <v>24740</v>
      </c>
      <c r="G21" s="20">
        <v>395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45252</v>
      </c>
      <c r="C14" s="58">
        <v>1999.9</v>
      </c>
      <c r="D14" s="59"/>
      <c r="E14" s="58">
        <v>1997.55</v>
      </c>
      <c r="F14" s="59"/>
      <c r="G14" s="58">
        <v>23.83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5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45252</v>
      </c>
      <c r="C21" s="20">
        <v>2194</v>
      </c>
      <c r="D21" s="20">
        <v>8295.5</v>
      </c>
      <c r="E21" s="20">
        <v>16425</v>
      </c>
      <c r="F21" s="20">
        <v>24525</v>
      </c>
      <c r="G21" s="20">
        <v>398.5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10" workbookViewId="0">
      <selection activeCell="G15" sqref="G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45253</v>
      </c>
      <c r="C14" s="58">
        <v>1992.6</v>
      </c>
      <c r="D14" s="59"/>
      <c r="E14" s="58">
        <v>1992.85</v>
      </c>
      <c r="F14" s="59"/>
      <c r="G14" s="58">
        <v>23.65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6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45253</v>
      </c>
      <c r="C21" s="20">
        <v>2182</v>
      </c>
      <c r="D21" s="20">
        <v>8307</v>
      </c>
      <c r="E21" s="20">
        <v>16275</v>
      </c>
      <c r="F21" s="20">
        <v>24150</v>
      </c>
      <c r="G21" s="20">
        <v>412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5" sqref="G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45254</v>
      </c>
      <c r="C14" s="58">
        <v>1995.2</v>
      </c>
      <c r="D14" s="59"/>
      <c r="E14" s="58">
        <v>2013.7</v>
      </c>
      <c r="F14" s="59"/>
      <c r="G14" s="58">
        <v>23.7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6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45254</v>
      </c>
      <c r="C21" s="20">
        <v>2178.5</v>
      </c>
      <c r="D21" s="20">
        <v>8295</v>
      </c>
      <c r="E21" s="20">
        <v>15930</v>
      </c>
      <c r="F21" s="20">
        <v>24000</v>
      </c>
      <c r="G21" s="20">
        <v>403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45257</v>
      </c>
      <c r="C14" s="58">
        <v>2011.7</v>
      </c>
      <c r="D14" s="59"/>
      <c r="E14" s="58">
        <v>2013.7</v>
      </c>
      <c r="F14" s="59"/>
      <c r="G14" s="58">
        <v>24.75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6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45257</v>
      </c>
      <c r="C21" s="20">
        <v>2176</v>
      </c>
      <c r="D21" s="20">
        <v>8280</v>
      </c>
      <c r="E21" s="20">
        <v>15865</v>
      </c>
      <c r="F21" s="20">
        <v>23450</v>
      </c>
      <c r="G21" s="20">
        <v>396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3" workbookViewId="0">
      <selection activeCell="E16" sqref="C15:E1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45258</v>
      </c>
      <c r="C14" s="58">
        <v>2014</v>
      </c>
      <c r="D14" s="59"/>
      <c r="E14" s="58">
        <v>2025.65</v>
      </c>
      <c r="F14" s="59"/>
      <c r="G14" s="58">
        <v>24.65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7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45258</v>
      </c>
      <c r="C21" s="20">
        <v>2164</v>
      </c>
      <c r="D21" s="20">
        <v>8277</v>
      </c>
      <c r="E21" s="20">
        <v>16450</v>
      </c>
      <c r="F21" s="20">
        <v>22950</v>
      </c>
      <c r="G21" s="20">
        <v>397.5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6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45259</v>
      </c>
      <c r="C14" s="58">
        <v>2037.6</v>
      </c>
      <c r="D14" s="59"/>
      <c r="E14" s="58">
        <v>2046.95</v>
      </c>
      <c r="F14" s="59"/>
      <c r="G14" s="58">
        <v>24.96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8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45259</v>
      </c>
      <c r="C21" s="20">
        <v>2177.5</v>
      </c>
      <c r="D21" s="20">
        <v>8383.5</v>
      </c>
      <c r="E21" s="20">
        <v>16655</v>
      </c>
      <c r="F21" s="20">
        <v>23100</v>
      </c>
      <c r="G21" s="20">
        <v>400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C6" zoomScaleNormal="100" workbookViewId="0">
      <selection activeCell="J21" sqref="J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45449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45449</v>
      </c>
      <c r="C14" s="58">
        <v>2360.85</v>
      </c>
      <c r="D14" s="59"/>
      <c r="E14" s="58">
        <v>2360.6</v>
      </c>
      <c r="F14" s="59"/>
      <c r="G14" s="60">
        <v>30.3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2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45449</v>
      </c>
      <c r="C21" s="20">
        <v>2586</v>
      </c>
      <c r="D21" s="20">
        <v>9925</v>
      </c>
      <c r="E21" s="20">
        <v>18120</v>
      </c>
      <c r="F21" s="20">
        <v>31850</v>
      </c>
      <c r="G21" s="20">
        <v>385.5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1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45260</v>
      </c>
      <c r="C14" s="58">
        <v>2037.85</v>
      </c>
      <c r="D14" s="59"/>
      <c r="E14" s="58">
        <v>2035.45</v>
      </c>
      <c r="F14" s="59"/>
      <c r="G14" s="58">
        <v>25.02</v>
      </c>
      <c r="H14" s="59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29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45260</v>
      </c>
      <c r="C21" s="20">
        <v>2157</v>
      </c>
      <c r="D21" s="20">
        <v>8331</v>
      </c>
      <c r="E21" s="20">
        <v>16330</v>
      </c>
      <c r="F21" s="20">
        <v>22900</v>
      </c>
      <c r="G21" s="20">
        <v>410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1"/>
      <c r="C24" s="1"/>
      <c r="D24" s="23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4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6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45450</v>
      </c>
      <c r="C14" s="58">
        <v>2338</v>
      </c>
      <c r="D14" s="59"/>
      <c r="E14" s="58">
        <v>2310.8000000000002</v>
      </c>
      <c r="F14" s="59"/>
      <c r="G14" s="60">
        <v>30.27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3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45450</v>
      </c>
      <c r="C21" s="20">
        <v>2578</v>
      </c>
      <c r="D21" s="20">
        <v>9835</v>
      </c>
      <c r="E21" s="20">
        <v>17940</v>
      </c>
      <c r="F21" s="20">
        <v>32100</v>
      </c>
      <c r="G21" s="20">
        <v>385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6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45453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45453</v>
      </c>
      <c r="C14" s="58">
        <v>2297.65</v>
      </c>
      <c r="D14" s="59"/>
      <c r="E14" s="58">
        <v>2304.4</v>
      </c>
      <c r="F14" s="59"/>
      <c r="G14" s="60">
        <v>29.68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3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45453</v>
      </c>
      <c r="C21" s="20">
        <v>2514.5</v>
      </c>
      <c r="D21" s="20">
        <v>9694</v>
      </c>
      <c r="E21" s="20">
        <v>17830</v>
      </c>
      <c r="F21" s="20">
        <v>31695</v>
      </c>
      <c r="G21" s="20">
        <v>380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6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45454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45454</v>
      </c>
      <c r="C14" s="58">
        <v>2302.5</v>
      </c>
      <c r="D14" s="59"/>
      <c r="E14" s="58">
        <v>2316.5</v>
      </c>
      <c r="F14" s="59"/>
      <c r="G14" s="60">
        <v>29.25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4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45454</v>
      </c>
      <c r="C21" s="20">
        <v>2474.5</v>
      </c>
      <c r="D21" s="20">
        <v>9566.5</v>
      </c>
      <c r="E21" s="20">
        <v>17625</v>
      </c>
      <c r="F21" s="20">
        <v>31650</v>
      </c>
      <c r="G21" s="20">
        <v>379.5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6" zoomScaleNormal="100" workbookViewId="0">
      <selection activeCell="B15" sqref="B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45455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45455</v>
      </c>
      <c r="C14" s="58">
        <v>2314.9</v>
      </c>
      <c r="D14" s="59"/>
      <c r="E14" s="58">
        <v>2326.25</v>
      </c>
      <c r="F14" s="59"/>
      <c r="G14" s="60">
        <v>29.38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4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45455</v>
      </c>
      <c r="C21" s="20">
        <v>2475.5</v>
      </c>
      <c r="D21" s="20">
        <v>9697</v>
      </c>
      <c r="E21" s="20">
        <v>17520</v>
      </c>
      <c r="F21" s="20">
        <v>32725</v>
      </c>
      <c r="G21" s="20">
        <v>381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6" zoomScaleNormal="100" workbookViewId="0">
      <selection activeCell="G22" sqref="G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1.7109375" bestFit="1" customWidth="1"/>
    <col min="8" max="8" width="15.57031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4" t="s">
        <v>4</v>
      </c>
      <c r="J5" s="44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45456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5" t="s">
        <v>6</v>
      </c>
      <c r="C10" s="45"/>
      <c r="D10" s="45"/>
      <c r="E10" s="45"/>
      <c r="F10" s="45"/>
      <c r="G10" s="45"/>
      <c r="H10" s="45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50"/>
      <c r="G12" s="48" t="s">
        <v>9</v>
      </c>
      <c r="H12" s="50"/>
      <c r="I12" s="2"/>
      <c r="J12" s="2"/>
      <c r="L12" s="3"/>
    </row>
    <row r="13" spans="1:14" x14ac:dyDescent="0.25">
      <c r="A13" s="1"/>
      <c r="B13" s="47"/>
      <c r="C13" s="51" t="s">
        <v>10</v>
      </c>
      <c r="D13" s="52"/>
      <c r="E13" s="53" t="s">
        <v>11</v>
      </c>
      <c r="F13" s="54"/>
      <c r="G13" s="53" t="s">
        <v>12</v>
      </c>
      <c r="H13" s="55"/>
      <c r="I13" s="2"/>
      <c r="J13" s="6"/>
      <c r="L13" s="3"/>
      <c r="N13" s="7"/>
    </row>
    <row r="14" spans="1:14" x14ac:dyDescent="0.25">
      <c r="A14" s="1"/>
      <c r="B14" s="8">
        <f>J7</f>
        <v>45456</v>
      </c>
      <c r="C14" s="58">
        <v>2316.35</v>
      </c>
      <c r="D14" s="59"/>
      <c r="E14" s="58">
        <v>2310.8000000000002</v>
      </c>
      <c r="F14" s="59"/>
      <c r="G14" s="60">
        <v>29.24</v>
      </c>
      <c r="H14" s="61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7"/>
      <c r="C16" s="57"/>
      <c r="D16" s="57"/>
      <c r="E16" s="57"/>
      <c r="F16" s="57"/>
      <c r="G16" s="57"/>
      <c r="H16" s="57"/>
      <c r="I16" s="2"/>
      <c r="J16" s="6"/>
      <c r="L16" s="3"/>
      <c r="N16" s="10"/>
    </row>
    <row r="17" spans="1:14" ht="17.25" x14ac:dyDescent="0.25">
      <c r="A17" s="1"/>
      <c r="B17" s="45" t="s">
        <v>14</v>
      </c>
      <c r="C17" s="45"/>
      <c r="D17" s="45"/>
      <c r="E17" s="45"/>
      <c r="F17" s="45"/>
      <c r="G17" s="45"/>
      <c r="H17" s="45"/>
      <c r="I17" s="34"/>
      <c r="J17" s="6"/>
      <c r="N17" s="11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2" t="s">
        <v>7</v>
      </c>
      <c r="C19" s="12" t="s">
        <v>15</v>
      </c>
      <c r="D19" s="12" t="s">
        <v>16</v>
      </c>
      <c r="E19" s="12" t="s">
        <v>17</v>
      </c>
      <c r="F19" s="12" t="s">
        <v>18</v>
      </c>
      <c r="G19" s="12" t="s">
        <v>19</v>
      </c>
      <c r="I19" s="13"/>
      <c r="J19" s="2"/>
      <c r="L19" s="14"/>
      <c r="M19" s="15"/>
      <c r="N19" s="7"/>
    </row>
    <row r="20" spans="1:14" x14ac:dyDescent="0.25">
      <c r="A20" s="1"/>
      <c r="B20" s="62"/>
      <c r="C20" s="16" t="s">
        <v>20</v>
      </c>
      <c r="D20" s="16" t="s">
        <v>20</v>
      </c>
      <c r="E20" s="16" t="s">
        <v>20</v>
      </c>
      <c r="F20" s="16" t="s">
        <v>20</v>
      </c>
      <c r="G20" s="16" t="s">
        <v>20</v>
      </c>
      <c r="H20" s="2"/>
      <c r="I20" s="2"/>
      <c r="J20" s="17"/>
      <c r="N20" s="7"/>
    </row>
    <row r="21" spans="1:14" x14ac:dyDescent="0.25">
      <c r="A21" s="18"/>
      <c r="B21" s="19">
        <f>B14</f>
        <v>45456</v>
      </c>
      <c r="C21" s="20">
        <v>2496</v>
      </c>
      <c r="D21" s="20">
        <v>9732</v>
      </c>
      <c r="E21" s="20">
        <v>17525</v>
      </c>
      <c r="F21" s="20">
        <v>33125</v>
      </c>
      <c r="G21" s="20">
        <v>381</v>
      </c>
      <c r="H21" s="21"/>
      <c r="I21" s="2"/>
      <c r="J21" s="22"/>
    </row>
    <row r="22" spans="1:14" x14ac:dyDescent="0.25">
      <c r="A22" s="18"/>
      <c r="B22" s="9" t="s">
        <v>21</v>
      </c>
      <c r="C22" s="13"/>
      <c r="D22" s="13"/>
      <c r="E22" s="13"/>
      <c r="F22" s="13"/>
      <c r="G22" s="13"/>
      <c r="H22" s="2"/>
      <c r="I22" s="2"/>
      <c r="J22" s="22"/>
    </row>
    <row r="23" spans="1:14" x14ac:dyDescent="0.25">
      <c r="A23" s="18"/>
      <c r="B23" s="56" t="s">
        <v>22</v>
      </c>
      <c r="C23" s="56"/>
      <c r="D23" s="56"/>
      <c r="E23" s="56"/>
      <c r="F23" s="56"/>
      <c r="G23" s="56"/>
      <c r="H23" s="56"/>
      <c r="I23" s="2"/>
      <c r="J23" s="22"/>
    </row>
    <row r="24" spans="1:14" x14ac:dyDescent="0.25">
      <c r="A24" s="1"/>
      <c r="B24" s="57"/>
      <c r="C24" s="57"/>
      <c r="D24" s="57"/>
      <c r="E24" s="57"/>
      <c r="F24" s="57"/>
      <c r="G24" s="57"/>
      <c r="H24" s="57"/>
      <c r="I24" s="1"/>
      <c r="J24" s="1"/>
    </row>
    <row r="26" spans="1:14" x14ac:dyDescent="0.25">
      <c r="B26" s="2" t="s">
        <v>23</v>
      </c>
    </row>
    <row r="27" spans="1:14" x14ac:dyDescent="0.25">
      <c r="B27" s="24"/>
    </row>
    <row r="29" spans="1:14" x14ac:dyDescent="0.25">
      <c r="B29" s="57"/>
      <c r="C29" s="57"/>
      <c r="D29" s="57"/>
      <c r="E29" s="57"/>
      <c r="F29" s="57"/>
      <c r="G29" s="57"/>
      <c r="H29" s="57"/>
    </row>
  </sheetData>
  <mergeCells count="17">
    <mergeCell ref="I5:J5"/>
    <mergeCell ref="B10:H10"/>
    <mergeCell ref="B12:B13"/>
    <mergeCell ref="C12:F12"/>
    <mergeCell ref="G12:H12"/>
    <mergeCell ref="C13:D13"/>
    <mergeCell ref="E13:F13"/>
    <mergeCell ref="G13:H13"/>
    <mergeCell ref="B23:H23"/>
    <mergeCell ref="B24:H24"/>
    <mergeCell ref="B29:H29"/>
    <mergeCell ref="C14:D14"/>
    <mergeCell ref="E14:F14"/>
    <mergeCell ref="G14:H14"/>
    <mergeCell ref="B16:H16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03-06-2024</vt:lpstr>
      <vt:lpstr>04-06-2024</vt:lpstr>
      <vt:lpstr>05-06-2024</vt:lpstr>
      <vt:lpstr>06-06-2024</vt:lpstr>
      <vt:lpstr>07-06-2024</vt:lpstr>
      <vt:lpstr>10-06-2024</vt:lpstr>
      <vt:lpstr>11-06-2024</vt:lpstr>
      <vt:lpstr>12-06-2024</vt:lpstr>
      <vt:lpstr>13-06-2024</vt:lpstr>
      <vt:lpstr>14-06-2024</vt:lpstr>
      <vt:lpstr>17-06-2024</vt:lpstr>
      <vt:lpstr>18-06-2024</vt:lpstr>
      <vt:lpstr>19-06-2024</vt:lpstr>
      <vt:lpstr>20-06-2024</vt:lpstr>
      <vt:lpstr>21-06-2024</vt:lpstr>
      <vt:lpstr>24-06-2024</vt:lpstr>
      <vt:lpstr>25-06-2024</vt:lpstr>
      <vt:lpstr>26-06-2024</vt:lpstr>
      <vt:lpstr>27-06-2024</vt:lpstr>
      <vt:lpstr>28-06-2024</vt:lpstr>
      <vt:lpstr>03-11-2023</vt:lpstr>
      <vt:lpstr>06-11-2023</vt:lpstr>
      <vt:lpstr>07-11-2023</vt:lpstr>
      <vt:lpstr>08-11-2023</vt:lpstr>
      <vt:lpstr>09-11-2023</vt:lpstr>
      <vt:lpstr>10-11-2023</vt:lpstr>
      <vt:lpstr>13-11-2023</vt:lpstr>
      <vt:lpstr>14-11-2023</vt:lpstr>
      <vt:lpstr>15-11-2023</vt:lpstr>
      <vt:lpstr>16-11-2023</vt:lpstr>
      <vt:lpstr>17-11-2023</vt:lpstr>
      <vt:lpstr>20-11-2023</vt:lpstr>
      <vt:lpstr>21-11-2023</vt:lpstr>
      <vt:lpstr>22-11-2023</vt:lpstr>
      <vt:lpstr>23-11-2023</vt:lpstr>
      <vt:lpstr>24-11-2023</vt:lpstr>
      <vt:lpstr>27-11-2023</vt:lpstr>
      <vt:lpstr>28-11-2023</vt:lpstr>
      <vt:lpstr>29-11-2023</vt:lpstr>
      <vt:lpstr>30-11-2023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Oskarina Rodriguez Buitrago</dc:creator>
  <cp:lastModifiedBy>Antonio Jose</cp:lastModifiedBy>
  <dcterms:created xsi:type="dcterms:W3CDTF">2023-11-02T21:12:13Z</dcterms:created>
  <dcterms:modified xsi:type="dcterms:W3CDTF">2024-07-01T21:54:10Z</dcterms:modified>
</cp:coreProperties>
</file>