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V\Desktop\BCV_Página Web\1 Metales\2022\"/>
    </mc:Choice>
  </mc:AlternateContent>
  <xr:revisionPtr revIDLastSave="0" documentId="13_ncr:1_{9A2C4BFF-D26C-4D44-8DBF-D859DE5EC0BD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01-07-2022" sheetId="1" r:id="rId1"/>
    <sheet name="04-07-2022" sheetId="2" r:id="rId2"/>
    <sheet name="05-07-2022" sheetId="3" r:id="rId3"/>
    <sheet name="06-07-202" sheetId="4" r:id="rId4"/>
    <sheet name="07-07-2022" sheetId="5" r:id="rId5"/>
    <sheet name="08-07-2022" sheetId="6" r:id="rId6"/>
    <sheet name="11-07-2022" sheetId="7" r:id="rId7"/>
    <sheet name="12-07-2022" sheetId="8" r:id="rId8"/>
    <sheet name="13-07-2022" sheetId="10" r:id="rId9"/>
    <sheet name="14-07-2022" sheetId="11" r:id="rId10"/>
    <sheet name="15-07-2022" sheetId="12" r:id="rId11"/>
    <sheet name="18-07-2022" sheetId="13" r:id="rId12"/>
    <sheet name="19-07-2022" sheetId="14" r:id="rId13"/>
    <sheet name="20-07-2022" sheetId="15" r:id="rId14"/>
    <sheet name="21-07-2022" sheetId="16" r:id="rId15"/>
    <sheet name="22-07-2022" sheetId="17" r:id="rId16"/>
    <sheet name="25-07-2022" sheetId="18" r:id="rId17"/>
    <sheet name="26-07-2022" sheetId="19" r:id="rId18"/>
    <sheet name="27-07-2022" sheetId="20" r:id="rId19"/>
    <sheet name="28-07-2022" sheetId="21" r:id="rId20"/>
    <sheet name="29-07-2022" sheetId="22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2" l="1"/>
  <c r="B22" i="22" s="1"/>
  <c r="B22" i="21"/>
  <c r="B14" i="21"/>
  <c r="B14" i="20"/>
  <c r="B22" i="20" s="1"/>
  <c r="B14" i="19"/>
  <c r="B22" i="19" s="1"/>
  <c r="B14" i="18"/>
  <c r="B22" i="18" s="1"/>
  <c r="B14" i="17"/>
  <c r="B22" i="17" s="1"/>
  <c r="B14" i="16"/>
  <c r="B22" i="16" s="1"/>
  <c r="B14" i="15"/>
  <c r="B22" i="15" s="1"/>
  <c r="B14" i="14"/>
  <c r="B22" i="14" s="1"/>
  <c r="B14" i="13"/>
  <c r="B22" i="13" s="1"/>
  <c r="B14" i="12"/>
  <c r="B22" i="12" s="1"/>
  <c r="B14" i="11"/>
  <c r="B22" i="11" s="1"/>
  <c r="B14" i="10"/>
  <c r="B22" i="10" s="1"/>
  <c r="B14" i="8"/>
  <c r="B22" i="8" s="1"/>
  <c r="B14" i="7"/>
  <c r="B22" i="7" s="1"/>
  <c r="B14" i="6"/>
  <c r="B22" i="6" s="1"/>
  <c r="B14" i="5"/>
  <c r="B22" i="5" s="1"/>
  <c r="B14" i="4"/>
  <c r="B22" i="4" s="1"/>
  <c r="B14" i="3"/>
  <c r="B22" i="3" s="1"/>
  <c r="B14" i="2"/>
  <c r="B22" i="2" s="1"/>
  <c r="B14" i="1"/>
  <c r="B22" i="1" s="1"/>
</calcChain>
</file>

<file path=xl/sharedStrings.xml><?xml version="1.0" encoding="utf-8"?>
<sst xmlns="http://schemas.openxmlformats.org/spreadsheetml/2006/main" count="649" uniqueCount="64">
  <si>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</si>
  <si>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</si>
  <si>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</si>
  <si>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</si>
  <si>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</si>
  <si>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</si>
  <si>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</si>
  <si>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</si>
  <si>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</si>
  <si>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</si>
  <si>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</si>
  <si>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</si>
  <si>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</si>
  <si>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</si>
  <si>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</si>
  <si>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</si>
  <si>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</si>
  <si>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</si>
  <si>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</si>
  <si>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</si>
  <si>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</si>
  <si>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</si>
  <si>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</si>
  <si>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</si>
  <si>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t>1807.05</t>
  </si>
  <si>
    <t>1808.40</t>
  </si>
  <si>
    <t>1804.40</t>
  </si>
  <si>
    <t>1772.00</t>
  </si>
  <si>
    <t>1766.65</t>
  </si>
  <si>
    <t>1754.30</t>
  </si>
  <si>
    <t>1743.45</t>
  </si>
  <si>
    <t>1747.95</t>
  </si>
  <si>
    <t>1737.05</t>
  </si>
  <si>
    <t>1738.20</t>
  </si>
  <si>
    <t>1737.40</t>
  </si>
  <si>
    <t>1740.00</t>
  </si>
  <si>
    <t>1734.35</t>
  </si>
  <si>
    <t>1730.70</t>
  </si>
  <si>
    <t>1728.90</t>
  </si>
  <si>
    <t>1724.60</t>
  </si>
  <si>
    <t>1716.15</t>
  </si>
  <si>
    <t>1700.70</t>
  </si>
  <si>
    <t>1702.55</t>
  </si>
  <si>
    <t>1706.15</t>
  </si>
  <si>
    <t>1723.65</t>
  </si>
  <si>
    <t>1719.05</t>
  </si>
  <si>
    <t>1712.95</t>
  </si>
  <si>
    <t>1713.05</t>
  </si>
  <si>
    <t>1712.65</t>
  </si>
  <si>
    <t>1709.30</t>
  </si>
  <si>
    <t>1686.55</t>
  </si>
  <si>
    <t>1705.10</t>
  </si>
  <si>
    <t>1725.00</t>
  </si>
  <si>
    <t>1736.95</t>
  </si>
  <si>
    <t>1731.95</t>
  </si>
  <si>
    <t>1718.90</t>
  </si>
  <si>
    <t>1719.85</t>
  </si>
  <si>
    <t>1720.05</t>
  </si>
  <si>
    <t>1723.95</t>
  </si>
  <si>
    <t>1714.05</t>
  </si>
  <si>
    <t>1746.60</t>
  </si>
  <si>
    <t>1753.50</t>
  </si>
  <si>
    <t>1758.90</t>
  </si>
  <si>
    <t>1753.40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</si>
</sst>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\-mmm\-yy;@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3" fillId="0" borderId="0" xfId="2"/>
    <xf numFmtId="0" fontId="4" fillId="0" borderId="0" xfId="2" applyFont="1"/>
    <xf numFmtId="164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5" fontId="4" fillId="0" borderId="2" xfId="2" applyNumberFormat="1" applyFont="1" applyBorder="1" applyAlignment="1">
      <alignment horizontal="center"/>
    </xf>
    <xf numFmtId="0" fontId="9" fillId="0" borderId="0" xfId="2" applyFont="1"/>
    <xf numFmtId="164" fontId="2" fillId="0" borderId="0" xfId="1" applyFont="1"/>
    <xf numFmtId="164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5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165" fontId="3" fillId="0" borderId="0" xfId="2" applyNumberFormat="1" applyFont="1" applyBorder="1" applyAlignment="1">
      <alignment horizontal="left"/>
    </xf>
    <xf numFmtId="0" fontId="13" fillId="0" borderId="0" xfId="2" applyFont="1"/>
    <xf numFmtId="0" fontId="14" fillId="0" borderId="0" xfId="0" applyFont="1"/>
    <xf numFmtId="0" fontId="3" fillId="0" borderId="0" xfId="2" applyAlignment="1">
      <alignment vertical="center" wrapText="1"/>
    </xf>
    <xf numFmtId="0" fontId="15" fillId="0" borderId="0" xfId="0" applyFont="1"/>
    <xf numFmtId="0" fontId="6" fillId="0" borderId="0" xfId="2" applyFont="1" applyAlignment="1">
      <alignment horizontal="center"/>
    </xf>
    <xf numFmtId="165" fontId="11" fillId="0" borderId="0" xfId="2" applyNumberFormat="1" applyFont="1" applyBorder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2"/>
  <dimension ref="A2:N29"/>
  <sheetViews>
    <sheetView tabSelected="1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44743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44743</v>
      </c>
      <c r="C14" s="43">
        <v>1795.65</v>
      </c>
      <c r="D14" s="44"/>
      <c r="E14" s="43">
        <v>1797.45</v>
      </c>
      <c r="F14" s="44"/>
      <c r="G14" s="43">
        <v>19.725000000000001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44743</v>
      </c>
      <c r="C22" s="21">
        <v>2383</v>
      </c>
      <c r="D22" s="21">
        <v>7975</v>
      </c>
      <c r="E22" s="21">
        <v>21600</v>
      </c>
      <c r="F22" s="21">
        <v>26995</v>
      </c>
      <c r="G22" s="21">
        <v>391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6949-B0AF-40FA-B2E1-799D96C90C5B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44756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44756</v>
      </c>
      <c r="C14" s="43" t="s">
        <v>40</v>
      </c>
      <c r="D14" s="44"/>
      <c r="E14" s="43" t="s">
        <v>41</v>
      </c>
      <c r="F14" s="44"/>
      <c r="G14" s="43">
        <v>18.760000000000002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44756</v>
      </c>
      <c r="C22" s="21">
        <v>2328</v>
      </c>
      <c r="D22" s="21">
        <v>7215.5</v>
      </c>
      <c r="E22" s="21">
        <v>20330</v>
      </c>
      <c r="F22" s="21">
        <v>25550</v>
      </c>
      <c r="G22" s="21">
        <v>373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9824-FEE0-4C9C-A5ED-0D77A7B515C9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44757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44757</v>
      </c>
      <c r="C14" s="43" t="s">
        <v>42</v>
      </c>
      <c r="D14" s="44"/>
      <c r="E14" s="43" t="s">
        <v>43</v>
      </c>
      <c r="F14" s="44"/>
      <c r="G14" s="43">
        <v>18.46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44757</v>
      </c>
      <c r="C22" s="21">
        <v>2319.5</v>
      </c>
      <c r="D22" s="21">
        <v>6998</v>
      </c>
      <c r="E22" s="21">
        <v>19090</v>
      </c>
      <c r="F22" s="21">
        <v>23500</v>
      </c>
      <c r="G22" s="21">
        <v>368.5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7F7C-73D3-4CFE-A0B2-2B48D0DAFB32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44760</v>
      </c>
      <c r="C14" s="43" t="s">
        <v>44</v>
      </c>
      <c r="D14" s="44"/>
      <c r="E14" s="43" t="s">
        <v>45</v>
      </c>
      <c r="F14" s="44"/>
      <c r="G14" s="43">
        <v>18.88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44760</v>
      </c>
      <c r="C22" s="21">
        <v>2377</v>
      </c>
      <c r="D22" s="21">
        <v>7318</v>
      </c>
      <c r="E22" s="21">
        <v>20100</v>
      </c>
      <c r="F22" s="21">
        <v>24005</v>
      </c>
      <c r="G22" s="21">
        <v>380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9A75-69A0-4F5D-AAA8-BE4B0AAA7148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44761</v>
      </c>
      <c r="C14" s="43" t="s">
        <v>46</v>
      </c>
      <c r="D14" s="44"/>
      <c r="E14" s="43" t="s">
        <v>47</v>
      </c>
      <c r="F14" s="44"/>
      <c r="G14" s="43">
        <v>18.899999999999999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44761</v>
      </c>
      <c r="C22" s="21">
        <v>2411.5</v>
      </c>
      <c r="D22" s="21">
        <v>7280.5</v>
      </c>
      <c r="E22" s="21">
        <v>21300</v>
      </c>
      <c r="F22" s="21">
        <v>24850</v>
      </c>
      <c r="G22" s="21">
        <v>379.5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6097-4680-41AA-8FE2-CD8AE86D3E27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44762</v>
      </c>
      <c r="C14" s="43" t="s">
        <v>48</v>
      </c>
      <c r="D14" s="44"/>
      <c r="E14" s="43" t="s">
        <v>49</v>
      </c>
      <c r="F14" s="44"/>
      <c r="G14" s="43">
        <v>18.78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44762</v>
      </c>
      <c r="C22" s="21">
        <v>2456</v>
      </c>
      <c r="D22" s="21">
        <v>7370</v>
      </c>
      <c r="E22" s="21">
        <v>21250</v>
      </c>
      <c r="F22" s="21">
        <v>24950</v>
      </c>
      <c r="G22" s="21">
        <v>373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36DC-43C0-421B-A706-FE9ACE56F3CA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44763</v>
      </c>
      <c r="C14" s="43" t="s">
        <v>50</v>
      </c>
      <c r="D14" s="44"/>
      <c r="E14" s="43" t="s">
        <v>51</v>
      </c>
      <c r="F14" s="44"/>
      <c r="G14" s="43">
        <v>18.265000000000001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44763</v>
      </c>
      <c r="C22" s="21">
        <v>2424</v>
      </c>
      <c r="D22" s="21">
        <v>7231</v>
      </c>
      <c r="E22" s="21">
        <v>21195</v>
      </c>
      <c r="F22" s="21">
        <v>24375</v>
      </c>
      <c r="G22" s="21">
        <v>360.5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6BBB-6715-4F7A-BCDA-1622B36F44BD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44764</v>
      </c>
      <c r="C14" s="43" t="s">
        <v>52</v>
      </c>
      <c r="D14" s="44"/>
      <c r="E14" s="43" t="s">
        <v>53</v>
      </c>
      <c r="F14" s="44"/>
      <c r="G14" s="43">
        <v>18.809999999999999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44764</v>
      </c>
      <c r="C22" s="21">
        <v>2459</v>
      </c>
      <c r="D22" s="21">
        <v>7370</v>
      </c>
      <c r="E22" s="21">
        <v>21525</v>
      </c>
      <c r="F22" s="21">
        <v>24600</v>
      </c>
      <c r="G22" s="21">
        <v>355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4EAA-7686-4193-823E-1D10C45278CF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44767</v>
      </c>
      <c r="C14" s="43" t="s">
        <v>54</v>
      </c>
      <c r="D14" s="44"/>
      <c r="E14" s="43" t="s">
        <v>55</v>
      </c>
      <c r="F14" s="44"/>
      <c r="G14" s="43">
        <v>18.754999999999999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44767</v>
      </c>
      <c r="C22" s="21">
        <v>2431</v>
      </c>
      <c r="D22" s="21">
        <v>7446</v>
      </c>
      <c r="E22" s="21">
        <v>22545</v>
      </c>
      <c r="F22" s="21">
        <v>25195</v>
      </c>
      <c r="G22" s="21">
        <v>364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5622-57FB-493B-9222-F1695532A488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44768</v>
      </c>
      <c r="C14" s="43" t="s">
        <v>56</v>
      </c>
      <c r="D14" s="44"/>
      <c r="E14" s="43" t="s">
        <v>57</v>
      </c>
      <c r="F14" s="44"/>
      <c r="G14" s="43">
        <v>18.54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44768</v>
      </c>
      <c r="C22" s="21">
        <v>2435</v>
      </c>
      <c r="D22" s="21">
        <v>7591</v>
      </c>
      <c r="E22" s="21">
        <v>22300</v>
      </c>
      <c r="F22" s="21">
        <v>25275</v>
      </c>
      <c r="G22" s="21">
        <v>350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DFEF-EC89-4D8B-AEFC-F527D95620F5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44769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44769</v>
      </c>
      <c r="C14" s="43" t="s">
        <v>58</v>
      </c>
      <c r="D14" s="44"/>
      <c r="E14" s="43" t="s">
        <v>59</v>
      </c>
      <c r="F14" s="44"/>
      <c r="G14" s="43">
        <v>18.765000000000001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44769</v>
      </c>
      <c r="C22" s="21">
        <v>2390</v>
      </c>
      <c r="D22" s="21">
        <v>7551</v>
      </c>
      <c r="E22" s="21">
        <v>21275</v>
      </c>
      <c r="F22" s="21">
        <v>24050</v>
      </c>
      <c r="G22" s="21">
        <v>345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F484-3E04-42E8-92B3-1E83430F0503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44746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44746</v>
      </c>
      <c r="C14" s="43" t="s">
        <v>24</v>
      </c>
      <c r="D14" s="44"/>
      <c r="E14" s="43" t="s">
        <v>25</v>
      </c>
      <c r="F14" s="44"/>
      <c r="G14" s="43">
        <v>19.855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44746</v>
      </c>
      <c r="C22" s="21">
        <v>2431</v>
      </c>
      <c r="D22" s="21">
        <v>8034</v>
      </c>
      <c r="E22" s="21">
        <v>22675</v>
      </c>
      <c r="F22" s="21">
        <v>27190</v>
      </c>
      <c r="G22" s="21">
        <v>385.5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4F47-13C0-4DFC-ADFA-46E94692A137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44770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44770</v>
      </c>
      <c r="C14" s="43" t="s">
        <v>60</v>
      </c>
      <c r="D14" s="44"/>
      <c r="E14" s="43" t="s">
        <v>61</v>
      </c>
      <c r="F14" s="44"/>
      <c r="G14" s="43">
        <v>19.324999999999999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44770</v>
      </c>
      <c r="C22" s="21">
        <v>2457</v>
      </c>
      <c r="D22" s="21">
        <v>7710</v>
      </c>
      <c r="E22" s="21">
        <v>21450</v>
      </c>
      <c r="F22" s="21">
        <v>24225</v>
      </c>
      <c r="G22" s="21">
        <v>350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C4C78-82DE-4EC9-8FA2-17822399B7BE}">
  <dimension ref="A2:N29"/>
  <sheetViews>
    <sheetView workbookViewId="0">
      <selection activeCell="M9" sqref="M9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44771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44771</v>
      </c>
      <c r="C14" s="43" t="s">
        <v>62</v>
      </c>
      <c r="D14" s="44"/>
      <c r="E14" s="43" t="s">
        <v>63</v>
      </c>
      <c r="F14" s="44"/>
      <c r="G14" s="43">
        <v>20.065000000000001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44771</v>
      </c>
      <c r="C22" s="21">
        <v>2450</v>
      </c>
      <c r="D22" s="21">
        <v>7800</v>
      </c>
      <c r="E22" s="21">
        <v>22045</v>
      </c>
      <c r="F22" s="21">
        <v>24400</v>
      </c>
      <c r="G22" s="21">
        <v>348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2AB3-6C2E-4508-A66D-151D41BB9A0F}">
  <dimension ref="A2:N29"/>
  <sheetViews>
    <sheetView topLeftCell="A2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44747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44747</v>
      </c>
      <c r="C14" s="43" t="s">
        <v>26</v>
      </c>
      <c r="D14" s="44"/>
      <c r="E14" s="43" t="s">
        <v>27</v>
      </c>
      <c r="F14" s="44"/>
      <c r="G14" s="43">
        <v>19.84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44747</v>
      </c>
      <c r="C22" s="21">
        <v>2372</v>
      </c>
      <c r="D22" s="21">
        <v>7806</v>
      </c>
      <c r="E22" s="21">
        <v>21900</v>
      </c>
      <c r="F22" s="21">
        <v>25600</v>
      </c>
      <c r="G22" s="21">
        <v>390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EB28-9EB3-4653-80A4-EB4EF5E9B5CF}">
  <dimension ref="A2:N29"/>
  <sheetViews>
    <sheetView topLeftCell="A4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44748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44748</v>
      </c>
      <c r="C14" s="43" t="s">
        <v>28</v>
      </c>
      <c r="D14" s="44"/>
      <c r="E14" s="43" t="s">
        <v>29</v>
      </c>
      <c r="F14" s="44"/>
      <c r="G14" s="43">
        <v>19.22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44748</v>
      </c>
      <c r="C22" s="21">
        <v>2357</v>
      </c>
      <c r="D22" s="21">
        <v>7525</v>
      </c>
      <c r="E22" s="21">
        <v>22200</v>
      </c>
      <c r="F22" s="21">
        <v>25200</v>
      </c>
      <c r="G22" s="21">
        <v>405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FE3E-914B-4E44-8286-9411355FE065}">
  <dimension ref="A2:N29"/>
  <sheetViews>
    <sheetView topLeftCell="A4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44749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44749</v>
      </c>
      <c r="C14" s="43" t="s">
        <v>30</v>
      </c>
      <c r="D14" s="44"/>
      <c r="E14" s="43" t="s">
        <v>31</v>
      </c>
      <c r="F14" s="44"/>
      <c r="G14" s="43">
        <v>19.425000000000001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44749</v>
      </c>
      <c r="C22" s="21">
        <v>2416.5</v>
      </c>
      <c r="D22" s="21">
        <v>7833</v>
      </c>
      <c r="E22" s="21">
        <v>22000</v>
      </c>
      <c r="F22" s="21">
        <v>25575</v>
      </c>
      <c r="G22" s="21">
        <v>408.5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327F5-3BD3-4B12-873F-42501B55CB27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44750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44750</v>
      </c>
      <c r="C14" s="43" t="s">
        <v>32</v>
      </c>
      <c r="D14" s="44"/>
      <c r="E14" s="43" t="s">
        <v>33</v>
      </c>
      <c r="F14" s="44"/>
      <c r="G14" s="43">
        <v>19.2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44750</v>
      </c>
      <c r="C22" s="21">
        <v>2399</v>
      </c>
      <c r="D22" s="21">
        <v>7785</v>
      </c>
      <c r="E22" s="21">
        <v>21245</v>
      </c>
      <c r="F22" s="21">
        <v>25795</v>
      </c>
      <c r="G22" s="21">
        <v>405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BAED-E290-4E2E-8B53-6F9AE5E47AFA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44753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44753</v>
      </c>
      <c r="C14" s="43" t="s">
        <v>34</v>
      </c>
      <c r="D14" s="44"/>
      <c r="E14" s="43" t="s">
        <v>35</v>
      </c>
      <c r="F14" s="44"/>
      <c r="G14" s="43">
        <v>19.21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44753</v>
      </c>
      <c r="C22" s="21">
        <v>2416</v>
      </c>
      <c r="D22" s="21">
        <v>7622</v>
      </c>
      <c r="E22" s="21">
        <v>21490</v>
      </c>
      <c r="F22" s="21">
        <v>25700</v>
      </c>
      <c r="G22" s="21">
        <v>388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0E101-BC1E-44FE-8F2F-581FC43E7332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44754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44754</v>
      </c>
      <c r="C14" s="43" t="s">
        <v>36</v>
      </c>
      <c r="D14" s="44"/>
      <c r="E14" s="43" t="s">
        <v>37</v>
      </c>
      <c r="F14" s="44"/>
      <c r="G14" s="43">
        <v>18.864999999999998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44754</v>
      </c>
      <c r="C22" s="21">
        <v>2357</v>
      </c>
      <c r="D22" s="21">
        <v>7370</v>
      </c>
      <c r="E22" s="21">
        <v>21425</v>
      </c>
      <c r="F22" s="21">
        <v>25650</v>
      </c>
      <c r="G22" s="21">
        <v>375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BF39-03CA-40B0-AC07-BD68C6A54050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1" t="s">
        <v>4</v>
      </c>
      <c r="J5" s="31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44755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2" t="s">
        <v>6</v>
      </c>
      <c r="C10" s="32"/>
      <c r="D10" s="32"/>
      <c r="E10" s="32"/>
      <c r="F10" s="32"/>
      <c r="G10" s="32"/>
      <c r="H10" s="32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3" t="s">
        <v>7</v>
      </c>
      <c r="C12" s="35" t="s">
        <v>8</v>
      </c>
      <c r="D12" s="36"/>
      <c r="E12" s="36"/>
      <c r="F12" s="37"/>
      <c r="G12" s="35" t="s">
        <v>9</v>
      </c>
      <c r="H12" s="37"/>
      <c r="I12" s="2"/>
      <c r="J12" s="2"/>
      <c r="L12" s="3"/>
    </row>
    <row r="13" spans="1:14" x14ac:dyDescent="0.3">
      <c r="A13" s="1"/>
      <c r="B13" s="34"/>
      <c r="C13" s="38" t="s">
        <v>10</v>
      </c>
      <c r="D13" s="39"/>
      <c r="E13" s="40" t="s">
        <v>11</v>
      </c>
      <c r="F13" s="41"/>
      <c r="G13" s="40" t="s">
        <v>12</v>
      </c>
      <c r="H13" s="42"/>
      <c r="I13" s="2"/>
      <c r="J13" s="6"/>
      <c r="L13" s="3"/>
      <c r="N13" s="7"/>
    </row>
    <row r="14" spans="1:14" x14ac:dyDescent="0.3">
      <c r="A14" s="1"/>
      <c r="B14" s="8">
        <f>J7</f>
        <v>44755</v>
      </c>
      <c r="C14" s="43" t="s">
        <v>38</v>
      </c>
      <c r="D14" s="44"/>
      <c r="E14" s="43" t="s">
        <v>39</v>
      </c>
      <c r="F14" s="44"/>
      <c r="G14" s="43">
        <v>18.954999999999998</v>
      </c>
      <c r="H14" s="44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2" t="s">
        <v>14</v>
      </c>
      <c r="C18" s="32"/>
      <c r="D18" s="32"/>
      <c r="E18" s="32"/>
      <c r="F18" s="32"/>
      <c r="G18" s="32"/>
      <c r="H18" s="32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5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5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44755</v>
      </c>
      <c r="C22" s="21">
        <v>2342.5</v>
      </c>
      <c r="D22" s="21">
        <v>7265</v>
      </c>
      <c r="E22" s="21">
        <v>21690</v>
      </c>
      <c r="F22" s="21">
        <v>24850</v>
      </c>
      <c r="G22" s="21">
        <v>371.5</v>
      </c>
      <c r="H22" s="22"/>
      <c r="I22" s="2"/>
      <c r="J22" s="23"/>
    </row>
    <row r="23" spans="1:14" x14ac:dyDescent="0.3">
      <c r="A23" s="19"/>
      <c r="B23" s="30" t="s">
        <v>21</v>
      </c>
      <c r="C23" s="30"/>
      <c r="D23" s="30"/>
      <c r="E23" s="30"/>
      <c r="F23" s="30"/>
      <c r="G23" s="30"/>
      <c r="H23" s="30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01-07-2022</vt:lpstr>
      <vt:lpstr>04-07-2022</vt:lpstr>
      <vt:lpstr>05-07-2022</vt:lpstr>
      <vt:lpstr>06-07-202</vt:lpstr>
      <vt:lpstr>07-07-2022</vt:lpstr>
      <vt:lpstr>08-07-2022</vt:lpstr>
      <vt:lpstr>11-07-2022</vt:lpstr>
      <vt:lpstr>12-07-2022</vt:lpstr>
      <vt:lpstr>13-07-2022</vt:lpstr>
      <vt:lpstr>14-07-2022</vt:lpstr>
      <vt:lpstr>15-07-2022</vt:lpstr>
      <vt:lpstr>18-07-2022</vt:lpstr>
      <vt:lpstr>19-07-2022</vt:lpstr>
      <vt:lpstr>20-07-2022</vt:lpstr>
      <vt:lpstr>21-07-2022</vt:lpstr>
      <vt:lpstr>22-07-2022</vt:lpstr>
      <vt:lpstr>25-07-2022</vt:lpstr>
      <vt:lpstr>26-07-2022</vt:lpstr>
      <vt:lpstr>27-07-2022</vt:lpstr>
      <vt:lpstr>28-07-2022</vt:lpstr>
      <vt:lpstr>29-07-2022</vt:lpstr>
    </vt:vector>
  </TitlesOfParts>
  <Company>Banco Central de Venezuela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LP400308 LP400308</dc:creator>
  <cp:lastModifiedBy>BCV</cp:lastModifiedBy>
  <dcterms:created xsi:type="dcterms:W3CDTF">2022-07-04T23:35:18Z</dcterms:created>
  <dcterms:modified xsi:type="dcterms:W3CDTF">2022-08-01T16:18:20Z</dcterms:modified>
</cp:coreProperties>
</file>