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mily Rodriguez\Desktop\Oro BCV\"/>
    </mc:Choice>
  </mc:AlternateContent>
  <bookViews>
    <workbookView xWindow="0" yWindow="0" windowWidth="24000" windowHeight="9735" firstSheet="18" activeTab="20"/>
  </bookViews>
  <sheets>
    <sheet name="03-08-2020" sheetId="1" r:id="rId1"/>
    <sheet name="04-08-2020" sheetId="2" r:id="rId2"/>
    <sheet name="05-08-2020" sheetId="3" r:id="rId3"/>
    <sheet name="06-08-2020" sheetId="4" r:id="rId4"/>
    <sheet name="07-08-2020" sheetId="5" r:id="rId5"/>
    <sheet name="10-08-2020" sheetId="6" r:id="rId6"/>
    <sheet name="11-08-2020" sheetId="7" r:id="rId7"/>
    <sheet name="12-08-2020" sheetId="8" r:id="rId8"/>
    <sheet name="13-08-2020" sheetId="9" r:id="rId9"/>
    <sheet name="14-08-2020" sheetId="10" r:id="rId10"/>
    <sheet name="17-08-2020" sheetId="11" r:id="rId11"/>
    <sheet name="18-08-2020" sheetId="12" r:id="rId12"/>
    <sheet name="19-08-2020" sheetId="13" r:id="rId13"/>
    <sheet name="20-08-2020" sheetId="14" r:id="rId14"/>
    <sheet name="21-08-2020" sheetId="15" r:id="rId15"/>
    <sheet name="24-08-2020" sheetId="16" r:id="rId16"/>
    <sheet name="25-08-2020" sheetId="17" r:id="rId17"/>
    <sheet name="26-08-2020" sheetId="18" r:id="rId18"/>
    <sheet name="27-08-2020" sheetId="19" r:id="rId19"/>
    <sheet name="28-08-2020" sheetId="20" r:id="rId20"/>
    <sheet name="31-08-2020" sheetId="21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1" l="1"/>
  <c r="B14" i="21"/>
  <c r="B23" i="20"/>
  <c r="B14" i="20"/>
  <c r="B14" i="19"/>
  <c r="B23" i="19" s="1"/>
  <c r="B14" i="18"/>
  <c r="B23" i="18" s="1"/>
  <c r="B23" i="17"/>
  <c r="B14" i="17"/>
  <c r="B23" i="16"/>
  <c r="B14" i="16"/>
  <c r="B14" i="15"/>
  <c r="B23" i="15" s="1"/>
  <c r="B23" i="14"/>
  <c r="B14" i="14"/>
  <c r="B14" i="13"/>
  <c r="B23" i="13" s="1"/>
  <c r="B14" i="12"/>
  <c r="B23" i="12" s="1"/>
  <c r="B23" i="11"/>
  <c r="B14" i="11"/>
  <c r="B14" i="10"/>
  <c r="B23" i="10" s="1"/>
  <c r="B14" i="9"/>
  <c r="B23" i="9" s="1"/>
  <c r="B14" i="8"/>
  <c r="B23" i="8" s="1"/>
  <c r="B23" i="7"/>
  <c r="B14" i="7"/>
  <c r="B23" i="6"/>
  <c r="B14" i="6"/>
  <c r="B14" i="5"/>
  <c r="B23" i="5" s="1"/>
  <c r="B14" i="4"/>
  <c r="B23" i="4" s="1"/>
  <c r="B14" i="3"/>
  <c r="B23" i="3" s="1"/>
  <c r="B23" i="2"/>
  <c r="B14" i="2"/>
  <c r="B14" i="1"/>
  <c r="B23" i="1" s="1"/>
</calcChain>
</file>

<file path=xl/sharedStrings.xml><?xml version="1.0" encoding="utf-8"?>
<sst xmlns="http://schemas.openxmlformats.org/spreadsheetml/2006/main" count="589" uniqueCount="24">
  <si>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</si>
  <si>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</si>
  <si>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</si>
  <si>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</si>
  <si>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</si>
  <si>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</si>
  <si>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</si>
  <si>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</si>
  <si>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r>
      <t>ORO (FIXING)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(*)</t>
    </r>
  </si>
  <si>
    <t>PLATA (FIXING) (*)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</si>
  <si>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</si>
  <si>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</si>
  <si>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</si>
  <si>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</si>
  <si>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</si>
  <si>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</si>
  <si>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 xml:space="preserve">COBRE  </t>
  </si>
  <si>
    <t>NIQUEL</t>
  </si>
  <si>
    <t>ESTAÑO</t>
  </si>
  <si>
    <t>ACERO</t>
  </si>
  <si>
    <t>(USD/TONNE)</t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</si>
  <si>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</si>
  <si>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t>Fuente: BCV - DOOMI</t>
  </si>
  <si>
    <t>* Por ser feriado el 31/08/2020 en Londres, se repiten los precios del 28/08/2020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</si>
</sst>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[$-409]d\-mmm\-yy;@"/>
    <numFmt numFmtId="165" formatCode="0.0000"/>
    <numFmt numFmtId="166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indexed="23"/>
      <name val="Tahom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165" fontId="0" fillId="0" borderId="0" xfId="0" applyNumberFormat="1"/>
    <xf numFmtId="0" fontId="10" fillId="0" borderId="0" xfId="2" applyFont="1"/>
    <xf numFmtId="43" fontId="2" fillId="0" borderId="0" xfId="1" applyFont="1"/>
    <xf numFmtId="43" fontId="0" fillId="0" borderId="0" xfId="0" applyNumberForma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166" fontId="0" fillId="0" borderId="0" xfId="0" applyNumberFormat="1"/>
    <xf numFmtId="0" fontId="8" fillId="0" borderId="8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4" fontId="3" fillId="0" borderId="0" xfId="2" applyNumberFormat="1" applyAlignment="1">
      <alignment horizontal="center" vertical="center" wrapText="1"/>
    </xf>
    <xf numFmtId="0" fontId="12" fillId="0" borderId="0" xfId="2" applyFont="1"/>
    <xf numFmtId="0" fontId="13" fillId="0" borderId="0" xfId="0" applyFont="1"/>
    <xf numFmtId="0" fontId="3" fillId="0" borderId="0" xfId="2" applyAlignment="1">
      <alignment vertical="center" wrapText="1"/>
    </xf>
    <xf numFmtId="0" fontId="14" fillId="0" borderId="0" xfId="0" applyFont="1"/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4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N29"/>
  <sheetViews>
    <sheetView topLeftCell="A10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44046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44046</v>
      </c>
      <c r="C14" s="29">
        <v>1972.95</v>
      </c>
      <c r="D14" s="30"/>
      <c r="E14" s="29">
        <v>1958.55</v>
      </c>
      <c r="F14" s="31"/>
      <c r="G14" s="29">
        <v>24.23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44043</v>
      </c>
      <c r="C23" s="23">
        <v>1685.5</v>
      </c>
      <c r="D23" s="23">
        <v>6446.5</v>
      </c>
      <c r="E23" s="23">
        <v>13756</v>
      </c>
      <c r="F23" s="23">
        <v>17880</v>
      </c>
      <c r="G23" s="23">
        <v>263.02999999999997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N29"/>
  <sheetViews>
    <sheetView topLeftCell="A10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44057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44057</v>
      </c>
      <c r="C14" s="29">
        <v>1948.3</v>
      </c>
      <c r="D14" s="30"/>
      <c r="E14" s="29">
        <v>1944.75</v>
      </c>
      <c r="F14" s="31"/>
      <c r="G14" s="29">
        <v>26.7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44056</v>
      </c>
      <c r="C23" s="23">
        <v>1738</v>
      </c>
      <c r="D23" s="23">
        <v>6380</v>
      </c>
      <c r="E23" s="23">
        <v>14106</v>
      </c>
      <c r="F23" s="23">
        <v>17655</v>
      </c>
      <c r="G23" s="23">
        <v>286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N29"/>
  <sheetViews>
    <sheetView topLeftCell="A7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44060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44060</v>
      </c>
      <c r="C14" s="29">
        <v>1949.85</v>
      </c>
      <c r="D14" s="30"/>
      <c r="E14" s="29">
        <v>1972.85</v>
      </c>
      <c r="F14" s="31"/>
      <c r="G14" s="29">
        <v>26.91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44057</v>
      </c>
      <c r="C23" s="23">
        <v>1730</v>
      </c>
      <c r="D23" s="23">
        <v>6342.5</v>
      </c>
      <c r="E23" s="23">
        <v>14235</v>
      </c>
      <c r="F23" s="23">
        <v>17665</v>
      </c>
      <c r="G23" s="23">
        <v>286.5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N29"/>
  <sheetViews>
    <sheetView topLeftCell="A7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44061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44061</v>
      </c>
      <c r="C14" s="29">
        <v>2005.15</v>
      </c>
      <c r="D14" s="30"/>
      <c r="E14" s="29">
        <v>2008.75</v>
      </c>
      <c r="F14" s="31"/>
      <c r="G14" s="29">
        <v>28.32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44060</v>
      </c>
      <c r="C23" s="23">
        <v>1719.5</v>
      </c>
      <c r="D23" s="23">
        <v>6439.5</v>
      </c>
      <c r="E23" s="23">
        <v>14548</v>
      </c>
      <c r="F23" s="23">
        <v>17430</v>
      </c>
      <c r="G23" s="23">
        <v>288.5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N29"/>
  <sheetViews>
    <sheetView topLeftCell="A7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44062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44062</v>
      </c>
      <c r="C14" s="29">
        <v>1993.15</v>
      </c>
      <c r="D14" s="30"/>
      <c r="E14" s="29">
        <v>1981</v>
      </c>
      <c r="F14" s="31"/>
      <c r="G14" s="29">
        <v>27.44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44061</v>
      </c>
      <c r="C23" s="23">
        <v>1733</v>
      </c>
      <c r="D23" s="23">
        <v>6492.5</v>
      </c>
      <c r="E23" s="23">
        <v>14602</v>
      </c>
      <c r="F23" s="23">
        <v>17480</v>
      </c>
      <c r="G23" s="23">
        <v>288.5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2:N29"/>
  <sheetViews>
    <sheetView topLeftCell="A10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44063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44063</v>
      </c>
      <c r="C14" s="29">
        <v>1928.05</v>
      </c>
      <c r="D14" s="30"/>
      <c r="E14" s="29">
        <v>1927.15</v>
      </c>
      <c r="F14" s="31"/>
      <c r="G14" s="29">
        <v>26.91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44062</v>
      </c>
      <c r="C23" s="23">
        <v>1746.5</v>
      </c>
      <c r="D23" s="23">
        <v>6667</v>
      </c>
      <c r="E23" s="23">
        <v>14705</v>
      </c>
      <c r="F23" s="23">
        <v>17560</v>
      </c>
      <c r="G23" s="23">
        <v>290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N29"/>
  <sheetViews>
    <sheetView topLeftCell="A10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44064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44064</v>
      </c>
      <c r="C14" s="29">
        <v>1932.85</v>
      </c>
      <c r="D14" s="30"/>
      <c r="E14" s="29">
        <v>1924.35</v>
      </c>
      <c r="F14" s="31"/>
      <c r="G14" s="29">
        <v>26.85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44063</v>
      </c>
      <c r="C23" s="23">
        <v>1755.5</v>
      </c>
      <c r="D23" s="23">
        <v>6594.5</v>
      </c>
      <c r="E23" s="23">
        <v>14666</v>
      </c>
      <c r="F23" s="23">
        <v>17580</v>
      </c>
      <c r="G23" s="23">
        <v>286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2:N29"/>
  <sheetViews>
    <sheetView topLeftCell="A10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44067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44067</v>
      </c>
      <c r="C14" s="29">
        <v>1947.55</v>
      </c>
      <c r="D14" s="30"/>
      <c r="E14" s="29">
        <v>1943.95</v>
      </c>
      <c r="F14" s="31"/>
      <c r="G14" s="29">
        <v>26.88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44064</v>
      </c>
      <c r="C23" s="23">
        <v>1722.5</v>
      </c>
      <c r="D23" s="23">
        <v>6564.5</v>
      </c>
      <c r="E23" s="23">
        <v>14562</v>
      </c>
      <c r="F23" s="23">
        <v>17660</v>
      </c>
      <c r="G23" s="23">
        <v>284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N29"/>
  <sheetViews>
    <sheetView topLeftCell="A10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44068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44068</v>
      </c>
      <c r="C14" s="29">
        <v>1925.45</v>
      </c>
      <c r="D14" s="30"/>
      <c r="E14" s="29">
        <v>1911.15</v>
      </c>
      <c r="F14" s="31"/>
      <c r="G14" s="29">
        <v>26.49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44067</v>
      </c>
      <c r="C23" s="23">
        <v>1735.5</v>
      </c>
      <c r="D23" s="23">
        <v>6579.5</v>
      </c>
      <c r="E23" s="23">
        <v>14862</v>
      </c>
      <c r="F23" s="23">
        <v>17170</v>
      </c>
      <c r="G23" s="23">
        <v>287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2:N29"/>
  <sheetViews>
    <sheetView topLeftCell="A8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44069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44069</v>
      </c>
      <c r="C14" s="29">
        <v>1918.5</v>
      </c>
      <c r="D14" s="30"/>
      <c r="E14" s="29">
        <v>1932.95</v>
      </c>
      <c r="F14" s="31"/>
      <c r="G14" s="29">
        <v>26.39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44068</v>
      </c>
      <c r="C23" s="23">
        <v>1733</v>
      </c>
      <c r="D23" s="23">
        <v>6544.5</v>
      </c>
      <c r="E23" s="23">
        <v>14880</v>
      </c>
      <c r="F23" s="23">
        <v>17435</v>
      </c>
      <c r="G23" s="23">
        <v>286.5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2:N29"/>
  <sheetViews>
    <sheetView topLeftCell="A7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44070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44070</v>
      </c>
      <c r="C14" s="29">
        <v>1938.8</v>
      </c>
      <c r="D14" s="30"/>
      <c r="E14" s="29">
        <v>1923.85</v>
      </c>
      <c r="F14" s="31"/>
      <c r="G14" s="29">
        <v>27.24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44069</v>
      </c>
      <c r="C23" s="23">
        <v>1737</v>
      </c>
      <c r="D23" s="23">
        <v>6603.5</v>
      </c>
      <c r="E23" s="23">
        <v>15034</v>
      </c>
      <c r="F23" s="23">
        <v>17550</v>
      </c>
      <c r="G23" s="23">
        <v>285.5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N29"/>
  <sheetViews>
    <sheetView topLeftCell="A7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44047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44047</v>
      </c>
      <c r="C14" s="29">
        <v>1972.25</v>
      </c>
      <c r="D14" s="30"/>
      <c r="E14" s="29">
        <v>1977.9</v>
      </c>
      <c r="F14" s="31"/>
      <c r="G14" s="29">
        <v>24.33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44046</v>
      </c>
      <c r="C23" s="23">
        <v>1679.5</v>
      </c>
      <c r="D23" s="23">
        <v>6441</v>
      </c>
      <c r="E23" s="23">
        <v>13683</v>
      </c>
      <c r="F23" s="23">
        <v>17958</v>
      </c>
      <c r="G23" s="23">
        <v>293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N29"/>
  <sheetViews>
    <sheetView topLeftCell="A13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44071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44071</v>
      </c>
      <c r="C14" s="29">
        <v>1955.85</v>
      </c>
      <c r="D14" s="30"/>
      <c r="E14" s="29">
        <v>1957.35</v>
      </c>
      <c r="F14" s="31"/>
      <c r="G14" s="29">
        <v>27.35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44070</v>
      </c>
      <c r="C23" s="23">
        <v>1738</v>
      </c>
      <c r="D23" s="23">
        <v>6602.5</v>
      </c>
      <c r="E23" s="23">
        <v>15120</v>
      </c>
      <c r="F23" s="23">
        <v>17690</v>
      </c>
      <c r="G23" s="23">
        <v>286.5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2:N29"/>
  <sheetViews>
    <sheetView tabSelected="1" topLeftCell="A13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44074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44074</v>
      </c>
      <c r="C14" s="29">
        <v>1955.85</v>
      </c>
      <c r="D14" s="30"/>
      <c r="E14" s="29">
        <v>1957.35</v>
      </c>
      <c r="F14" s="31"/>
      <c r="G14" s="29">
        <v>27.35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B17" t="s">
        <v>23</v>
      </c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44071</v>
      </c>
      <c r="C23" s="23">
        <v>1762</v>
      </c>
      <c r="D23" s="23">
        <v>6728</v>
      </c>
      <c r="E23" s="23">
        <v>15414</v>
      </c>
      <c r="F23" s="23">
        <v>17801</v>
      </c>
      <c r="G23" s="23">
        <v>284.3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N29"/>
  <sheetViews>
    <sheetView topLeftCell="A7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44048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44048</v>
      </c>
      <c r="C14" s="29">
        <v>2034.45</v>
      </c>
      <c r="D14" s="30"/>
      <c r="E14" s="29">
        <v>2048.15</v>
      </c>
      <c r="F14" s="31"/>
      <c r="G14" s="29">
        <v>26.94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44047</v>
      </c>
      <c r="C23" s="23">
        <v>1709.5</v>
      </c>
      <c r="D23" s="23">
        <v>6440</v>
      </c>
      <c r="E23" s="23">
        <v>13888</v>
      </c>
      <c r="F23" s="23">
        <v>17890</v>
      </c>
      <c r="G23" s="23">
        <v>287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N29"/>
  <sheetViews>
    <sheetView topLeftCell="A7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44049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44049</v>
      </c>
      <c r="C14" s="29">
        <v>2049.15</v>
      </c>
      <c r="D14" s="30"/>
      <c r="E14" s="29">
        <v>2067.15</v>
      </c>
      <c r="F14" s="31"/>
      <c r="G14" s="29">
        <v>27.88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44048</v>
      </c>
      <c r="C23" s="23">
        <v>1739</v>
      </c>
      <c r="D23" s="23">
        <v>6525.5</v>
      </c>
      <c r="E23" s="23">
        <v>14250</v>
      </c>
      <c r="F23" s="23">
        <v>17960</v>
      </c>
      <c r="G23" s="23">
        <v>290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N29"/>
  <sheetViews>
    <sheetView topLeftCell="A10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44050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44050</v>
      </c>
      <c r="C14" s="29">
        <v>2061.5</v>
      </c>
      <c r="D14" s="30"/>
      <c r="E14" s="29">
        <v>2031.15</v>
      </c>
      <c r="F14" s="31"/>
      <c r="G14" s="29">
        <v>28.33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44049</v>
      </c>
      <c r="C23" s="23">
        <v>1722</v>
      </c>
      <c r="D23" s="23">
        <v>6453.5</v>
      </c>
      <c r="E23" s="23">
        <v>14381</v>
      </c>
      <c r="F23" s="23">
        <v>17900</v>
      </c>
      <c r="G23" s="23">
        <v>290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N29"/>
  <sheetViews>
    <sheetView topLeftCell="A10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44053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44053</v>
      </c>
      <c r="C14" s="29">
        <v>2030.3</v>
      </c>
      <c r="D14" s="30"/>
      <c r="E14" s="29">
        <v>2044.5</v>
      </c>
      <c r="F14" s="31"/>
      <c r="G14" s="29">
        <v>28.27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44050</v>
      </c>
      <c r="C23" s="23">
        <v>1744</v>
      </c>
      <c r="D23" s="23">
        <v>6437</v>
      </c>
      <c r="E23" s="23">
        <v>14335</v>
      </c>
      <c r="F23" s="23">
        <v>17935</v>
      </c>
      <c r="G23" s="23">
        <v>287.5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N29"/>
  <sheetViews>
    <sheetView topLeftCell="A7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44054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44054</v>
      </c>
      <c r="C14" s="29">
        <v>1996.6</v>
      </c>
      <c r="D14" s="30"/>
      <c r="E14" s="29">
        <v>1939.65</v>
      </c>
      <c r="F14" s="31"/>
      <c r="G14" s="29">
        <v>28.28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44053</v>
      </c>
      <c r="C23" s="23">
        <v>1730</v>
      </c>
      <c r="D23" s="23">
        <v>6363</v>
      </c>
      <c r="E23" s="23">
        <v>14146</v>
      </c>
      <c r="F23" s="23">
        <v>17700</v>
      </c>
      <c r="G23" s="23">
        <v>289.5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N29"/>
  <sheetViews>
    <sheetView topLeftCell="A13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44055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44055</v>
      </c>
      <c r="C14" s="29">
        <v>1931.7</v>
      </c>
      <c r="D14" s="30"/>
      <c r="E14" s="29">
        <v>1931.9</v>
      </c>
      <c r="F14" s="31"/>
      <c r="G14" s="29">
        <v>25.81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44054</v>
      </c>
      <c r="C23" s="23">
        <v>1749.5</v>
      </c>
      <c r="D23" s="23">
        <v>6356.5</v>
      </c>
      <c r="E23" s="23">
        <v>14153</v>
      </c>
      <c r="F23" s="23">
        <v>17700</v>
      </c>
      <c r="G23" s="23">
        <v>291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N29"/>
  <sheetViews>
    <sheetView topLeftCell="A7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4" t="s">
        <v>4</v>
      </c>
      <c r="J5" s="3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44056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35" t="s">
        <v>7</v>
      </c>
      <c r="C12" s="37" t="s">
        <v>8</v>
      </c>
      <c r="D12" s="38"/>
      <c r="E12" s="38"/>
      <c r="F12" s="31"/>
      <c r="G12" s="37" t="s">
        <v>9</v>
      </c>
      <c r="H12" s="31"/>
      <c r="I12" s="2"/>
      <c r="J12" s="2"/>
      <c r="L12" s="3"/>
    </row>
    <row r="13" spans="1:14" x14ac:dyDescent="0.25">
      <c r="A13" s="1"/>
      <c r="B13" s="36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25">
      <c r="A14" s="1"/>
      <c r="B14" s="8">
        <f>J7</f>
        <v>44056</v>
      </c>
      <c r="C14" s="29">
        <v>1931</v>
      </c>
      <c r="D14" s="30"/>
      <c r="E14" s="29">
        <v>1944.25</v>
      </c>
      <c r="F14" s="31"/>
      <c r="G14" s="29">
        <v>26.25</v>
      </c>
      <c r="H14" s="31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32" t="s">
        <v>14</v>
      </c>
      <c r="C19" s="32"/>
      <c r="D19" s="32"/>
      <c r="E19" s="32"/>
      <c r="F19" s="32"/>
      <c r="G19" s="32"/>
      <c r="H19" s="3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3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3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44055</v>
      </c>
      <c r="C23" s="23">
        <v>1754</v>
      </c>
      <c r="D23" s="23">
        <v>6379</v>
      </c>
      <c r="E23" s="23">
        <v>14167</v>
      </c>
      <c r="F23" s="23">
        <v>17719</v>
      </c>
      <c r="G23" s="23">
        <v>287.5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03-08-2020</vt:lpstr>
      <vt:lpstr>04-08-2020</vt:lpstr>
      <vt:lpstr>05-08-2020</vt:lpstr>
      <vt:lpstr>06-08-2020</vt:lpstr>
      <vt:lpstr>07-08-2020</vt:lpstr>
      <vt:lpstr>10-08-2020</vt:lpstr>
      <vt:lpstr>11-08-2020</vt:lpstr>
      <vt:lpstr>12-08-2020</vt:lpstr>
      <vt:lpstr>13-08-2020</vt:lpstr>
      <vt:lpstr>14-08-2020</vt:lpstr>
      <vt:lpstr>17-08-2020</vt:lpstr>
      <vt:lpstr>18-08-2020</vt:lpstr>
      <vt:lpstr>19-08-2020</vt:lpstr>
      <vt:lpstr>20-08-2020</vt:lpstr>
      <vt:lpstr>21-08-2020</vt:lpstr>
      <vt:lpstr>24-08-2020</vt:lpstr>
      <vt:lpstr>25-08-2020</vt:lpstr>
      <vt:lpstr>26-08-2020</vt:lpstr>
      <vt:lpstr>27-08-2020</vt:lpstr>
      <vt:lpstr>28-08-2020</vt:lpstr>
      <vt:lpstr>31-08-2020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Rodriguez</dc:creator>
  <cp:lastModifiedBy>Emily Rodriguez</cp:lastModifiedBy>
  <dcterms:created xsi:type="dcterms:W3CDTF">2021-01-06T01:10:43Z</dcterms:created>
  <dcterms:modified xsi:type="dcterms:W3CDTF">2021-01-06T16:20:27Z</dcterms:modified>
</cp:coreProperties>
</file>