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Default Extension="vml" ContentType="application/vnd.openxmlformats-officedocument.vmlDrawing"/>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mbeddings/oleObject_4_0.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3106" yWindow="65311" windowWidth="16335" windowHeight="9915" tabRatio="807" activeTab="0"/>
  </bookViews>
  <sheets>
    <sheet name="Convocatoria" sheetId="1" r:id="rId1"/>
    <sheet name="Comunicado" sheetId="2" r:id="rId2"/>
    <sheet name="Circular 02122009" sheetId="3" r:id="rId3"/>
    <sheet name="Circular" sheetId="4" r:id="rId4"/>
    <sheet name="Circular 05-11-04" sheetId="5" r:id="rId5"/>
    <sheet name="circular 27-12-2011" sheetId="6" r:id="rId6"/>
    <sheet name="Circular 18-02-2013" sheetId="7" r:id="rId7"/>
    <sheet name="Valoración" sheetId="8" r:id="rId8"/>
    <sheet name="Resultados" sheetId="9" r:id="rId9"/>
  </sheets>
  <externalReferences>
    <externalReference r:id="rId12"/>
  </externalReferences>
  <definedNames>
    <definedName name="_xlnm.Print_Area" localSheetId="2">'Circular 02122009'!$A$1:$C$20</definedName>
    <definedName name="_xlnm.Print_Area" localSheetId="5">'circular 27-12-2011'!$A$1:$G$50</definedName>
    <definedName name="_xlnm.Print_Area" localSheetId="1">'Comunicado'!$A$1:$C$52</definedName>
    <definedName name="_xlnm.Print_Area" localSheetId="0">'Convocatoria'!$A$1:$H$27</definedName>
    <definedName name="_xlnm.Print_Area" localSheetId="8">'Resultados'!$A$1:$I$37</definedName>
    <definedName name="_xlnm.Print_Area" localSheetId="7">'Valoración'!$A$1:$G$61</definedName>
  </definedNames>
  <calcPr fullCalcOnLoad="1"/>
</workbook>
</file>

<file path=xl/sharedStrings.xml><?xml version="1.0" encoding="utf-8"?>
<sst xmlns="http://schemas.openxmlformats.org/spreadsheetml/2006/main" count="338" uniqueCount="163">
  <si>
    <t>BANCO CENTRAL DE VENEZUELA</t>
  </si>
  <si>
    <t>OPERACIONES DE MERCADO ABIERTO</t>
  </si>
  <si>
    <t xml:space="preserve">CONVOCATORIA </t>
  </si>
  <si>
    <t xml:space="preserve">CONDICIONES FINANCIERAS OPERACIONES DE ABSORCIÓN </t>
  </si>
  <si>
    <t>Modalidad:</t>
  </si>
  <si>
    <t>Directa</t>
  </si>
  <si>
    <r>
      <t>Duración del Acto</t>
    </r>
    <r>
      <rPr>
        <b/>
        <sz val="10"/>
        <rFont val="Arial"/>
        <family val="2"/>
      </rPr>
      <t>:</t>
    </r>
  </si>
  <si>
    <t>12:30 PM - 1:00 PM</t>
  </si>
  <si>
    <t>Plazo (Días):</t>
  </si>
  <si>
    <t>Monto (Millones de Bs.)</t>
  </si>
  <si>
    <t>-</t>
  </si>
  <si>
    <t xml:space="preserve"> </t>
  </si>
  <si>
    <t>Sector Público y Privado</t>
  </si>
  <si>
    <r>
      <t xml:space="preserve">Tasa :   </t>
    </r>
    <r>
      <rPr>
        <b/>
        <sz val="10"/>
        <rFont val="Arial"/>
        <family val="2"/>
      </rPr>
      <t xml:space="preserve">        6,00%</t>
    </r>
  </si>
  <si>
    <r>
      <t xml:space="preserve">Tasa:         </t>
    </r>
    <r>
      <rPr>
        <b/>
        <sz val="10"/>
        <rFont val="Arial"/>
        <family val="2"/>
      </rPr>
      <t xml:space="preserve">    7,00%</t>
    </r>
  </si>
  <si>
    <t>Fecha Pacto:</t>
  </si>
  <si>
    <t>Fecha Valor:</t>
  </si>
  <si>
    <t>Fecha Vencimiento:</t>
  </si>
  <si>
    <t>Monto Mínimo Negociado (Bs.)</t>
  </si>
  <si>
    <t>10 Mil</t>
  </si>
  <si>
    <t>www.bcv.org.ve</t>
  </si>
  <si>
    <t>DPTO. DE OPERACIONES EN MERCADO ABIERTO</t>
  </si>
  <si>
    <t>DIV. MESA DE OPERACIONES</t>
  </si>
  <si>
    <t>RESULTADOS</t>
  </si>
  <si>
    <t>OPERACIONES DE ABSORCION</t>
  </si>
  <si>
    <t>MONTO ADJUDICADO</t>
  </si>
  <si>
    <t>PLAZO</t>
  </si>
  <si>
    <t>ACTO</t>
  </si>
  <si>
    <t>(Millones de Bs.)</t>
  </si>
  <si>
    <t>TASA</t>
  </si>
  <si>
    <t>(Días)</t>
  </si>
  <si>
    <t>TOTAL</t>
  </si>
  <si>
    <t>REPO</t>
  </si>
  <si>
    <t>CD</t>
  </si>
  <si>
    <t>(%)</t>
  </si>
  <si>
    <t>Total 56 días</t>
  </si>
  <si>
    <t>ADJUDICACIÓN DIRECTA</t>
  </si>
  <si>
    <t>VALORACION DE TITULOS PUBLICOS PARA OPERACIONES DEL BCV CON LOS BANCOS Y OTRAS INSTITUCIONES FINANCIERAS</t>
  </si>
  <si>
    <t>FECHA VALOR:</t>
  </si>
  <si>
    <t>SOBRE VALOR NOMINAL</t>
  </si>
  <si>
    <t>Días por transcurrir</t>
  </si>
  <si>
    <t>Mercado Abierto (Inyección), Crédito Intradía y Asistencia Crediticia</t>
  </si>
  <si>
    <t>Mercado Abierto (Absorción)</t>
  </si>
  <si>
    <t>Hasta 1 año</t>
  </si>
  <si>
    <t>de 1 hasta 2 años</t>
  </si>
  <si>
    <t>de 2 hasta 3 años</t>
  </si>
  <si>
    <t>de 3 hasta 5 años</t>
  </si>
  <si>
    <t>Mayores de 5 años</t>
  </si>
  <si>
    <t>TICC</t>
  </si>
  <si>
    <t>Títulos Emitidos por el BCV</t>
  </si>
  <si>
    <t>Período</t>
  </si>
  <si>
    <t>Todos los plazos</t>
  </si>
  <si>
    <t>Certificados de Participación Desmaterializados (Bandes, Fondo Simón Bolívar)</t>
  </si>
  <si>
    <t>Valores Hipotecarios Especiales y Valores Bolivarianos para la Vivienda</t>
  </si>
  <si>
    <t xml:space="preserve">Bonos Internacionales Emitidos por la República y Bonos Emitidos por PDVSA </t>
  </si>
  <si>
    <t>Valorados al 100% de su valor nominal, por el tipo de cambio oficial vigente de referencia para la compra.</t>
  </si>
  <si>
    <t>SOBRE PRECIO DE MERCADO</t>
  </si>
  <si>
    <t>Letras del Tesoro</t>
  </si>
  <si>
    <t>Rango de días</t>
  </si>
  <si>
    <t>Plazo</t>
  </si>
  <si>
    <t>1 - 136</t>
  </si>
  <si>
    <t>137 - 227</t>
  </si>
  <si>
    <t>228 - 318</t>
  </si>
  <si>
    <t>319 - 364</t>
  </si>
  <si>
    <t>Bonos de la Deuda Pública Nacional</t>
  </si>
  <si>
    <t>9 días hasta 1 año</t>
  </si>
  <si>
    <t>http://www.bcv.org.ve</t>
  </si>
  <si>
    <r>
      <t xml:space="preserve">Tasa:         </t>
    </r>
    <r>
      <rPr>
        <b/>
        <sz val="10"/>
        <rFont val="Arial"/>
        <family val="2"/>
      </rPr>
      <t xml:space="preserve">    7,25%</t>
    </r>
  </si>
  <si>
    <t>CONDICIONES GENERALES OPERACIONES DE ABSORCION</t>
  </si>
  <si>
    <r>
      <t>El Banco Central de Venezuela (BCV) actuando en su carácter</t>
    </r>
    <r>
      <rPr>
        <sz val="14"/>
        <rFont val="Arial"/>
        <family val="2"/>
      </rPr>
      <t xml:space="preserve"> de Autoridad Monetaria, convoca a los Bancos Universales, Comerciales,  Microfinancieros y Bancos de Desarrollo, inscritos en el Registro General del BCV para </t>
    </r>
    <r>
      <rPr>
        <sz val="14"/>
        <color indexed="8"/>
        <rFont val="Arial"/>
        <family val="2"/>
      </rPr>
      <t>Operaciones</t>
    </r>
    <r>
      <rPr>
        <sz val="14"/>
        <rFont val="Arial"/>
        <family val="2"/>
      </rPr>
      <t xml:space="preserve"> con Títulos, a participar en Operaciones de Absorción,  representadas por Venta con Pacto de Recompra y/o</t>
    </r>
    <r>
      <rPr>
        <b/>
        <sz val="14"/>
        <rFont val="Arial"/>
        <family val="2"/>
      </rPr>
      <t xml:space="preserve"> </t>
    </r>
    <r>
      <rPr>
        <sz val="14"/>
        <rFont val="Arial"/>
        <family val="2"/>
      </rPr>
      <t xml:space="preserve">Venta de Certificados de Depósito, con las características y en los términos establecidos en las presentes condiciones generales y en las condiciones financieras de la </t>
    </r>
    <r>
      <rPr>
        <sz val="14"/>
        <color indexed="8"/>
        <rFont val="Arial"/>
        <family val="2"/>
      </rPr>
      <t>convocatoria, así como de conformidad con lo establecido en el</t>
    </r>
    <r>
      <rPr>
        <sz val="14"/>
        <rFont val="Arial"/>
        <family val="2"/>
      </rPr>
      <t xml:space="preserve"> </t>
    </r>
    <r>
      <rPr>
        <b/>
        <sz val="14"/>
        <rFont val="Arial"/>
        <family val="2"/>
      </rPr>
      <t>Instructivo del Usuario Externo para Realizar Operaciones con el Banco Central de Venezuela en su actuación como Autoridad Monetaria y como Agente Financiero del Gobierno Nacional, a través de la Mesa de Operaciones, de fecha Enero-2012</t>
    </r>
    <r>
      <rPr>
        <sz val="14"/>
        <rFont val="Arial"/>
        <family val="2"/>
      </rPr>
      <t>, y en las Circulares que a tal efecto publique el BCV en la página Web del Instituto.</t>
    </r>
  </si>
  <si>
    <t>Base de cálculo ACTUAL/360, montos múltiplos de Bs. Un (1) Mil, Monto mínimo de negociación Bs. 10 mil.</t>
  </si>
  <si>
    <t>Precio de valoración (Ver valoración aplicada).</t>
  </si>
  <si>
    <t>Cuando la demanda del mercado supere la disponibilidad de la cartera permanente y la temporal del BCV, la diferencia hasta completar el nivel que demanden los agentes autorizados será complementada con Certificados de Depósitos emitidos por el BCV con el mismo plazo a la tasa establecida por el Instituto.</t>
  </si>
  <si>
    <r>
      <t xml:space="preserve">En caso de contingencia, las instituciones interesadas en participar en las operaciones referidas en esta Convocatoria deberán seguir los pasos establecidos en el </t>
    </r>
    <r>
      <rPr>
        <b/>
        <sz val="14"/>
        <rFont val="Arial"/>
        <family val="2"/>
      </rPr>
      <t>Capitulo I. Normas Generales. Título 2. De las Instituciones Participantes del Instructivo del Usuario Externo para Realizar Operaciones con el Banco Central de Venezuela en su Actuación como Autoridad Monetaria y como Agente Financiero del Gobierno Nacional, a través de la Mesa de Operaciones, de fecha Enero-2012.</t>
    </r>
  </si>
  <si>
    <t>No podrán participar aquellas Instituciones que mantengan saldo deudor por Asistencia Crediticia con el BCV.</t>
  </si>
  <si>
    <t>En toda postura realizada se entenderá que hay aceptación absoluta de los términos y condiciones establecidos en esta Convocatoria y en las Circulares publicadas por el BCV, y que el Pacto efectuado se contrae en su totalidad a las mismas.</t>
  </si>
  <si>
    <t>Fecha de Pacto:</t>
  </si>
  <si>
    <t>Fecha de Recompra</t>
  </si>
  <si>
    <t>El monto derivado del cálculo de los intereses será truncado a dos (2) decimales.</t>
  </si>
  <si>
    <r>
      <t>Los títulos que fueron asignados en el pacto de la Operación de Venta con Pacto de Recompra se debitarán de la “Cuenta Propia” de las instituciones</t>
    </r>
    <r>
      <rPr>
        <sz val="14"/>
        <rFont val="Arial"/>
        <family val="2"/>
      </rPr>
      <t xml:space="preserve"> (Código 0 00 ) antes de las 12:00 m. </t>
    </r>
  </si>
  <si>
    <t>Para mayor información favor comunicarse a  través de los teléfonos 8018730 al 37</t>
  </si>
  <si>
    <t xml:space="preserve">www.bcv.org.ve  </t>
  </si>
  <si>
    <t>El Banco Central de Venezuela en su condición de Autoridad Monetaria informa a las instituciones financieras que se modifican las Operaciones de Absorción según los siguientes términos:</t>
  </si>
  <si>
    <t xml:space="preserve">A partir del miércoles 02 de diciembre de 2009, las instituciones financieras que participen en las operaciones de absorción, convocadas por el BCV, no podrán superar en su cartera para cada plazo, los saldos mantenidos al cierre del día viernes 27/11/2009. </t>
  </si>
  <si>
    <t>Se mantienen las tasas en 6,00% y 7,00%  para las operaciones de absorción a los plazos de 28 y 56 días, respectivamente.</t>
  </si>
  <si>
    <t>A partir del día 02/12/2009, y hasta nuevo aviso, las cotizaciones para las operaciones de absorción deberán hacerse telefónicamente a través de los teléfonos  8018730 al 37</t>
  </si>
  <si>
    <t>Caracas, 02 de Diciembre de 2009</t>
  </si>
  <si>
    <t xml:space="preserve">www.bcv.org.ve </t>
  </si>
  <si>
    <t>CIRCULAR</t>
  </si>
  <si>
    <t>La Vicepresidencia de Operaciones Nacionales informa a las instituciones financieras inscritas en el registro General del Banco Central de Venezuela para Operaciones con Títulos, que el día 15 de junio de 2004 entrará en producción el nuevo Sistema de Operaciones en Mercado Abierto (OMA), el cual en su primera fase contemplará las operaciones de Absorción e Inyección de Liquidez.</t>
  </si>
  <si>
    <t>Tales operaciones se regirán por las normas contenidas en la Resolución N°04-05-01 publicada en Gaceta Oficial N°37.937 de fecha 13-05-2004.</t>
  </si>
  <si>
    <t>En razón de lo expuesto, las instituciones antes mencionadas deberán consignar ante el Banco Central de Venezuela, Departamento de Cuentas Corrientes, sótano 1 de la Torre Financiera, los siguientes recaudos:</t>
  </si>
  <si>
    <t>Los modelos de los recaudos sollicitados están anexos al "Instructivo del Usuario Externo del Sistema Operaciones en mercado Abierto (OMA)"</t>
  </si>
  <si>
    <t>Aquellas instituciones que no consignen la información, no podrán participar en las operaciones a las que hace referencia esta circular hasta tanto no cumplan con lo requerido.</t>
  </si>
  <si>
    <t xml:space="preserve">Para mayor información, favor comunicarse a  través de los teléfonos 801-8730 al 37. </t>
  </si>
  <si>
    <t>Caracas, 11 de junio de 2004</t>
  </si>
  <si>
    <t xml:space="preserve">  - Solicitud de Claves para el acceso y uso de la aplicaciones del Banco Central de Venezuela (Forma DPCS-02)</t>
  </si>
  <si>
    <t xml:space="preserve">  - Carta Compromiso</t>
  </si>
  <si>
    <t>Horario de Operaciones en Mercado Abierto</t>
  </si>
  <si>
    <t>El Banco Central de Venezuela en su condición de Autoridad Monetaria informa a los Bancos Universales, Comerciales y Entidades de Ahorro y Préstamo inscritos en el Registro General del Banco Central de Venezuela para Operaciones con Títulos, que a partir del día Lunes 08 de Noviembre de 2004, se modifica el horario de las Operaciones en Mercado Abierto (OMAs).</t>
  </si>
  <si>
    <t>El nuevo horario será de 12:30 pm a 1:00 pm.</t>
  </si>
  <si>
    <t>El detalle de estas operaciones podrá ser consultado en la convocatoria publicada a través de la página Web del BCV.</t>
  </si>
  <si>
    <t>Caracas, 05 de Noviembre de 2004</t>
  </si>
  <si>
    <t xml:space="preserve">CIRCULAR  SOBRE CRITERIOS DE VALORACIÓN DE LOS  TÍTULOS PARA LAS OPERACIONES DEL BANCO CENTRAL DE VENEZUELA CON LOS BANCOS Y OTRAS INSTITUCIONES FINANCIERAS </t>
  </si>
  <si>
    <t>El Banco Central de Venezuela, en su carácter de Autoridad Monetaria informa a todos los Bancos y demás Instituciones Financieras que el Directorio del Instituto en su reunión N° 3.503, de fecha 11 de febrero de 2003, aprobó, los siguientes criterios de valoración aplicables a los títulos valores que servirán de colaterales en las operaciones de Mercado Abierto y garantías en las operaciones de Crédito Intradía y Asistencia Crediticia con este Instituto.</t>
  </si>
  <si>
    <t xml:space="preserve">Títulos </t>
  </si>
  <si>
    <t>Asistencia Crediticia</t>
  </si>
  <si>
    <t>Mercado Abierto (Inyección) y Crédito Intradía</t>
  </si>
  <si>
    <t>Mercado Abierto</t>
  </si>
  <si>
    <t>Absorción</t>
  </si>
  <si>
    <t>CRITERIOS DE VALORACIÓN SOBRE VALOR NOMINAL</t>
  </si>
  <si>
    <t>Bonos DPN</t>
  </si>
  <si>
    <t xml:space="preserve">Títulos Emit. BCV </t>
  </si>
  <si>
    <t>Hasta un año</t>
  </si>
  <si>
    <t>De uno hasta dos años</t>
  </si>
  <si>
    <t>De dos hasta tres años</t>
  </si>
  <si>
    <t>De tres hasta cinco años</t>
  </si>
  <si>
    <t>Mayores a cinco años</t>
  </si>
  <si>
    <t xml:space="preserve">Letras de Cambio y Pagarés </t>
  </si>
  <si>
    <t xml:space="preserve"> - </t>
  </si>
  <si>
    <t xml:space="preserve">Títulos Agrícolas (Bolpriaven) </t>
  </si>
  <si>
    <t>Títulos de Interés y Capital Cubierto (TICC)</t>
  </si>
  <si>
    <t>Certificados de Participación Desmaterializados de Bandes</t>
  </si>
  <si>
    <t xml:space="preserve">Valores Hipotecarios Especiales </t>
  </si>
  <si>
    <t>CRITERIOS DE VALORACIÓN SOBRE PRECIO DE MERCADO  1/</t>
  </si>
  <si>
    <t>Bonos de la Deuda Pública</t>
  </si>
  <si>
    <t xml:space="preserve">Títulos Emitidos por el BCV </t>
  </si>
  <si>
    <t>Letras del Tesoro 2/</t>
  </si>
  <si>
    <t>2/</t>
  </si>
  <si>
    <t>Bonos Internacionales Emitidos por la República y Bonos Emitidos por PDVSA 3/</t>
  </si>
  <si>
    <t xml:space="preserve"> Precio mínimo de apertura del SITME el día de la Fecha Valor de la Operación, hasta un máximo del 100%</t>
  </si>
  <si>
    <t xml:space="preserve">1/ El precio de mercado será utilizado cuando exista homogeneidad en la emisión de títulos de la deuda y profundidad en el mercado secundario, para aquellos títulos que subyacen en cada tipo de operación. </t>
  </si>
  <si>
    <t>2/ En las operaciones de Inyección,Asistencia Crediticia y Crédito Intradía   la valoración es: 98% del precio mínimo del mercado primario de la última colocación disponible a ese plazo para la semana en curso  y en el caso de no existir la referencia se toma el precio equivalente sobre las Letras del Tesoro a 91 días. En el caso de absorción la valoración es: el precio promedio ponderado del mercado primario de la última colocación disponible a ese plazo para la semana en curso y en el caso de no existir la referencia se toma el precio equivalente sobre las Letras del Tesoro a 91 días.</t>
  </si>
  <si>
    <t>3/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</si>
  <si>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 xml:space="preserve"> Alcances Circular del 12 de febrero de 2003:</t>
  </si>
  <si>
    <t>El Banco Central de Venezuela informa a las Instituciones Financieras que realizan operaciones de Asistencia Crediticia, Crédito Intradía y de Operaciones de Mercado Abierto con el Instituto, que los criterios de valoración sobre el valor nominal se aplicarán cuando a juicio del Banco Central de Venezuela no exista un volumen significativo de transacciones en el mercado secundario ni colocaciones en el mercado primario de títulos con características similares a las entregadas como colaterales y garantías en operaciones antes citadas.</t>
  </si>
  <si>
    <t>El Banco Central de Venezuela informa a las Instituciones Financieras que realizan operaciones de Asistencia Crediticia, Crédito Intradía y Operaciones de Mercado Abierto con el Instituto, que el BCV determinará Precios de Valoración sobre Valor de Mercado hasta un máximo de 100% (valor par).</t>
  </si>
  <si>
    <r>
      <t xml:space="preserve">El contravalor en Bolívares de los instrumentos denominados en divisas </t>
    </r>
    <r>
      <rPr>
        <b/>
        <sz val="10"/>
        <rFont val="Arial"/>
        <family val="2"/>
      </rPr>
      <t>(Custodiados en el SICET)</t>
    </r>
    <r>
      <rPr>
        <sz val="10"/>
        <rFont val="Arial"/>
        <family val="2"/>
      </rPr>
      <t xml:space="preserve"> utilizados como títulos objeto de negociación y/o respaldo en las Operaciones de Inyección de Liquidez: Mercado Abierto, Crédito Intradía y Asistencia Crediticia, se calculará utilizando el tipo de Cambio Oficial Vigente para la venta, al cierre del día hábil inmediatamente anterior a la fecha valor de las operaciones. Dicho Tipo de cambio se mantendrá sin variaciones durante el período de vigencia de la operación.</t>
    </r>
  </si>
  <si>
    <t>Caracas, 27 de diciembre de 2011</t>
  </si>
  <si>
    <t>Bonos Internacionales Emitidos por la República y Bonos Emitidos por PDVSA 4/</t>
  </si>
  <si>
    <t>3/ A partir del 18 de febrero de 2013, la valoración se efectuará al tipo de cambio oficial vigente de referencia para la compra .</t>
  </si>
  <si>
    <t>4/ De acuerdo a la Resolución N° 11-10-01, la valoración se efectuará al tipo de cambio promedio para la fecha valor del último día de cada mes, de las operaciones que se realizan a través de “Sistema de Transacciones con Títulos en Moneda Extranjera (SITME)” administrado por el Banco Central de Venezuela.</t>
  </si>
  <si>
    <t>Caracas, 18 de febrero de 2013</t>
  </si>
  <si>
    <r>
      <t xml:space="preserve">Tasa :   </t>
    </r>
    <r>
      <rPr>
        <b/>
        <sz val="10"/>
        <rFont val="Arial"/>
        <family val="2"/>
      </rPr>
      <t xml:space="preserve">        8,50%</t>
    </r>
  </si>
  <si>
    <t>Total 28 días</t>
  </si>
  <si>
    <t>Total 269 días</t>
  </si>
  <si>
    <t>Total 360 días</t>
  </si>
  <si>
    <t xml:space="preserve">CONVOCATORIA EXTRAORDINARIA </t>
  </si>
  <si>
    <t>11:00 AM - 11:30 AM</t>
  </si>
  <si>
    <t>CONVOCATORIA EXTRAORDINARIA</t>
  </si>
  <si>
    <t>Subasta</t>
  </si>
  <si>
    <t xml:space="preserve">Si las solicitudes presentadas exceden en conjunto el monto total a adjudicar, se asignará a prorrata. Si restase una porción que no pueda ser dividida por no ser múltiplo de un (1) mil, la misma será adjudicada a solicitantes con menor participación sobre ese remanente. </t>
  </si>
  <si>
    <t>El Banco Central de Venezuela se reserva el derecho a su sola discreción de rechazar o invalidar cualquier solicitud presentada, sin necesidad de especificar las razones que motivaron dicha decisión.</t>
  </si>
  <si>
    <t>En el supuesto antes mencionado la institución bancaria no podrá efectuar operaciones con el BCV en el mercado primario ni secundario. El reinicio de las operaciones con el Instituto sólo podrá ser autorizado por el Directorio del BCV, cuando existan circunstancias que así lo justifiquen.</t>
  </si>
  <si>
    <r>
      <t>Asimismo,  el BCV debitará de la cuenta de depósito de la institución bancaria</t>
    </r>
    <r>
      <rPr>
        <sz val="14"/>
        <rFont val="Arial"/>
        <family val="2"/>
      </rPr>
      <t xml:space="preserve"> los intereses generados por los títulos objeto de negociación  desde la fecha de inicio del cupón hasta la fecha de la recompra y no realizará el pago de los intereses derivados de la operación. </t>
    </r>
  </si>
  <si>
    <t xml:space="preserve">El BCV al vencimiento de la operación de Venta con Pacto de Recompra,  recomprará los instrumentos mediante el abono en la cuenta de depósito que los participantes mantienen en el Instituto del  monto adjudicado y de los intereses acordados calculados con base a la correspondiente tasa de interés, los cuales formaran parte de aquéllos generados por el (los) bono(s) de la deuda pública nacional. </t>
  </si>
  <si>
    <t>Sin perjuicio de lo anterior, en caso de que la institución bancaria no efectuare el pago del precio por la operación adjudicada en la fecha valor, ésta no podrá efectuar operaciones con el BCV en el mercado primario ni secundario. El reinicio de las operaciones con el Instituto sólo podrá ser autorizado por el Directorio del BCV, cuando existan circunstancias que así lo justifiquen.</t>
  </si>
  <si>
    <t>El BCV el día de la fecha valor, antes de las 2:00 p.m., debitará de la cuenta de depósito mantenida en el mismo por las instituciones bancarias favorecidas, el monto correspondiente a la operación. En caso de no disponer de los recursos suficientes en la oportunidad indicada, quedará anulado el pacto.</t>
  </si>
  <si>
    <r>
      <t>Si al momento de la expiración del plazo previsto para la recompra de los títulos valores por parte del BCV, la institución bancaria por cualquier motivo no posee los títulos valores desmaterializados que le hubieren sido adjudicados en dicha cuenta, el BCV  considerará abandonada la operación y procederá a debitar de la cuenta de depósito de la respectiva institución bancaria  el 1% del monto total de la operación pactada, según lo establecido en el</t>
    </r>
    <r>
      <rPr>
        <b/>
        <sz val="14"/>
        <rFont val="Arial"/>
        <family val="2"/>
      </rPr>
      <t xml:space="preserve"> Manual de Opciones de Inyección de Liquidez al Sistema Financiero Nacional. Tomo II. Operaciones en Mercado Abierto. Capitulo IV. Literal B. Instrucciones Específicas. Númeral 22 y 23. </t>
    </r>
  </si>
  <si>
    <t>Caracas,  de septiembre de 2014</t>
  </si>
  <si>
    <t>Caracas, 16 de octubre de 2014</t>
  </si>
  <si>
    <t>Caracas, 23 de octubre de 2014</t>
  </si>
  <si>
    <t>Caracas, 23 de Octubre de 2014</t>
  </si>
</sst>
</file>

<file path=xl/styles.xml><?xml version="1.0" encoding="utf-8"?>
<styleSheet xmlns="http://schemas.openxmlformats.org/spreadsheetml/2006/main">
  <numFmts count="24">
    <numFmt numFmtId="5" formatCode="&quot;Bs&quot;\ #,##0;&quot;Bs&quot;\ \-#,##0"/>
    <numFmt numFmtId="6" formatCode="&quot;Bs&quot;\ #,##0;[Red]&quot;Bs&quot;\ \-#,##0"/>
    <numFmt numFmtId="7" formatCode="&quot;Bs&quot;\ #,##0.00;&quot;Bs&quot;\ \-#,##0.00"/>
    <numFmt numFmtId="8" formatCode="&quot;Bs&quot;\ #,##0.00;[Red]&quot;Bs&quot;\ \-#,##0.00"/>
    <numFmt numFmtId="42" formatCode="_ &quot;Bs&quot;\ * #,##0_ ;_ &quot;Bs&quot;\ * \-#,##0_ ;_ &quot;Bs&quot;\ * &quot;-&quot;_ ;_ @_ "/>
    <numFmt numFmtId="41" formatCode="_ * #,##0_ ;_ * \-#,##0_ ;_ * &quot;-&quot;_ ;_ @_ "/>
    <numFmt numFmtId="44" formatCode="_ &quot;Bs&quot;\ * #,##0.00_ ;_ &quot;Bs&quot;\ * \-#,##0.00_ ;_ &quot;Bs&quot;\ * &quot;-&quot;??_ ;_ @_ "/>
    <numFmt numFmtId="43" formatCode="_ * #,##0.00_ ;_ * \-#,##0.00_ ;_ * &quot;-&quot;??_ ;_ @_ "/>
    <numFmt numFmtId="164" formatCode="&quot;Bs. l&quot;\ #,##0;&quot;Bs. l&quot;\ \-#,##0"/>
    <numFmt numFmtId="165" formatCode="&quot;Bs. l&quot;\ #,##0;[Red]&quot;Bs. l&quot;\ \-#,##0"/>
    <numFmt numFmtId="166" formatCode="&quot;Bs. l&quot;\ #,##0.00;&quot;Bs. l&quot;\ \-#,##0.00"/>
    <numFmt numFmtId="167" formatCode="&quot;Bs. l&quot;\ #,##0.00;[Red]&quot;Bs. l&quot;\ \-#,##0.00"/>
    <numFmt numFmtId="168" formatCode="_ &quot;Bs. l&quot;\ * #,##0_ ;_ &quot;Bs. l&quot;\ * \-#,##0_ ;_ &quot;Bs. l&quot;\ * &quot;-&quot;_ ;_ @_ "/>
    <numFmt numFmtId="169" formatCode="_ &quot;Bs. l&quot;\ * #,##0.00_ ;_ &quot;Bs. l&quot;\ * \-#,##0.00_ ;_ &quot;Bs. l&quot;\ * &quot;-&quot;??_ ;_ @_ "/>
    <numFmt numFmtId="170" formatCode="_(* #,##0.00_);_(* \(#,##0.00\);_(* &quot;-&quot;??_);_(@_)"/>
    <numFmt numFmtId="171" formatCode="0.0000%"/>
    <numFmt numFmtId="172" formatCode="0.0000"/>
    <numFmt numFmtId="173" formatCode="_([$€]* #,##0.00_);_([$€]* \(#,##0.00\);_([$€]* &quot;-&quot;??_);_(@_)"/>
    <numFmt numFmtId="174" formatCode="_ * #,##0.0_ ;_ * \-#,##0.0_ ;_ * &quot;-&quot;??_ ;_ @_ "/>
    <numFmt numFmtId="175" formatCode="_ * #,##0_ ;_ * \-#,##0_ ;_ * &quot;-&quot;??_ ;_ @_ "/>
    <numFmt numFmtId="176" formatCode="&quot;Sí&quot;;&quot;Sí&quot;;&quot;No&quot;"/>
    <numFmt numFmtId="177" formatCode="&quot;Verdadero&quot;;&quot;Verdadero&quot;;&quot;Falso&quot;"/>
    <numFmt numFmtId="178" formatCode="&quot;Activado&quot;;&quot;Activado&quot;;&quot;Desactivado&quot;"/>
    <numFmt numFmtId="179" formatCode="[$€-2]\ #,##0.00_);[Red]\([$€-2]\ #,##0.00\)"/>
  </numFmts>
  <fonts count="73">
    <font>
      <sz val="11"/>
      <color theme="1"/>
      <name val="Calibri"/>
      <family val="2"/>
    </font>
    <font>
      <sz val="11"/>
      <color indexed="8"/>
      <name val="Calibri"/>
      <family val="2"/>
    </font>
    <font>
      <sz val="10"/>
      <name val="Arial"/>
      <family val="2"/>
    </font>
    <font>
      <b/>
      <sz val="10"/>
      <name val="Arial"/>
      <family val="2"/>
    </font>
    <font>
      <u val="single"/>
      <sz val="10.8"/>
      <color indexed="12"/>
      <name val="Arial"/>
      <family val="2"/>
    </font>
    <font>
      <b/>
      <sz val="12"/>
      <name val="Arial"/>
      <family val="2"/>
    </font>
    <font>
      <b/>
      <u val="single"/>
      <sz val="12"/>
      <name val="Arial"/>
      <family val="2"/>
    </font>
    <font>
      <sz val="10"/>
      <color indexed="8"/>
      <name val="Arial"/>
      <family val="2"/>
    </font>
    <font>
      <b/>
      <sz val="10"/>
      <color indexed="8"/>
      <name val="Arial"/>
      <family val="2"/>
    </font>
    <font>
      <sz val="10"/>
      <color indexed="9"/>
      <name val="Arial"/>
      <family val="2"/>
    </font>
    <font>
      <sz val="11"/>
      <name val="Arial"/>
      <family val="2"/>
    </font>
    <font>
      <b/>
      <sz val="14"/>
      <name val="Arial"/>
      <family val="2"/>
    </font>
    <font>
      <b/>
      <sz val="10"/>
      <color indexed="10"/>
      <name val="Arial"/>
      <family val="2"/>
    </font>
    <font>
      <sz val="12"/>
      <name val="Arial"/>
      <family val="2"/>
    </font>
    <font>
      <b/>
      <u val="single"/>
      <sz val="10"/>
      <color indexed="18"/>
      <name val="Arial"/>
      <family val="2"/>
    </font>
    <font>
      <b/>
      <sz val="50"/>
      <name val="Arial"/>
      <family val="2"/>
    </font>
    <font>
      <sz val="10"/>
      <color indexed="10"/>
      <name val="Arial"/>
      <family val="2"/>
    </font>
    <font>
      <b/>
      <sz val="18"/>
      <name val="Arial"/>
      <family val="2"/>
    </font>
    <font>
      <b/>
      <sz val="12"/>
      <color indexed="10"/>
      <name val="Times New Roman"/>
      <family val="1"/>
    </font>
    <font>
      <sz val="14"/>
      <name val="Arial"/>
      <family val="2"/>
    </font>
    <font>
      <b/>
      <u val="single"/>
      <sz val="14"/>
      <name val="Arial"/>
      <family val="2"/>
    </font>
    <font>
      <sz val="14"/>
      <color indexed="8"/>
      <name val="Arial"/>
      <family val="2"/>
    </font>
    <font>
      <b/>
      <sz val="11"/>
      <name val="Arial"/>
      <family val="2"/>
    </font>
    <font>
      <b/>
      <u val="single"/>
      <sz val="11"/>
      <name val="Arial"/>
      <family val="2"/>
    </font>
    <font>
      <sz val="11"/>
      <color indexed="8"/>
      <name val="Arial"/>
      <family val="2"/>
    </font>
    <font>
      <sz val="12"/>
      <name val="Times New Roman"/>
      <family val="1"/>
    </font>
    <font>
      <b/>
      <sz val="11"/>
      <color indexed="10"/>
      <name val="Arial"/>
      <family val="2"/>
    </font>
    <font>
      <sz val="12"/>
      <color indexed="8"/>
      <name val="Wingdings"/>
      <family val="0"/>
    </font>
    <font>
      <b/>
      <sz val="12"/>
      <name val="Times New Roman"/>
      <family val="1"/>
    </font>
    <font>
      <i/>
      <sz val="11"/>
      <name val="Arial"/>
      <family val="2"/>
    </font>
    <font>
      <b/>
      <sz val="10"/>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4"/>
      <color indexed="10"/>
      <name val="Arial"/>
      <family val="2"/>
    </font>
    <font>
      <b/>
      <sz val="12"/>
      <color indexed="10"/>
      <name val="Arial"/>
      <family val="2"/>
    </font>
    <font>
      <b/>
      <u val="single"/>
      <sz val="12"/>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10"/>
      <color theme="0"/>
      <name val="Arial"/>
      <family val="2"/>
    </font>
    <font>
      <sz val="10"/>
      <color theme="1"/>
      <name val="Arial"/>
      <family val="2"/>
    </font>
    <font>
      <b/>
      <sz val="10"/>
      <color rgb="FFFF0000"/>
      <name val="Arial"/>
      <family val="2"/>
    </font>
    <font>
      <sz val="14"/>
      <color rgb="FFFF0000"/>
      <name val="Arial"/>
      <family val="2"/>
    </font>
    <font>
      <b/>
      <sz val="10"/>
      <color theme="1"/>
      <name val="Arial"/>
      <family val="2"/>
    </font>
    <font>
      <b/>
      <sz val="12"/>
      <color rgb="FFFF0000"/>
      <name val="Arial"/>
      <family val="2"/>
    </font>
    <font>
      <b/>
      <u val="single"/>
      <sz val="12"/>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22"/>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top/>
      <bottom/>
    </border>
    <border>
      <left style="thin"/>
      <right style="thin"/>
      <top/>
      <bottom/>
    </border>
    <border>
      <left style="thin"/>
      <right style="thin"/>
      <top style="thin"/>
      <bottom/>
    </border>
    <border>
      <left/>
      <right/>
      <top/>
      <bottom style="thin"/>
    </border>
    <border>
      <left style="thin"/>
      <right/>
      <top/>
      <bottom style="thin"/>
    </border>
    <border>
      <left style="thin"/>
      <right style="thin"/>
      <top/>
      <bottom style="thin"/>
    </border>
    <border>
      <left/>
      <right/>
      <top style="thin"/>
      <bottom/>
    </border>
    <border>
      <left/>
      <right style="thin"/>
      <top/>
      <bottom/>
    </border>
    <border>
      <left style="thin"/>
      <right/>
      <top style="thin"/>
      <bottom/>
    </border>
    <border>
      <left style="thin"/>
      <right style="thin"/>
      <top style="thin"/>
      <bottom style="thin"/>
    </border>
    <border>
      <left style="thin"/>
      <right/>
      <top style="thin"/>
      <bottom style="thin"/>
    </border>
    <border>
      <left/>
      <right style="thin"/>
      <top style="thin"/>
      <bottom/>
    </border>
    <border>
      <left/>
      <right/>
      <top style="thin"/>
      <bottom style="thin"/>
    </border>
    <border>
      <left/>
      <right style="thin"/>
      <top style="thin"/>
      <bottom style="thin"/>
    </border>
    <border>
      <left/>
      <right style="thin"/>
      <top/>
      <bottom style="thin"/>
    </border>
    <border>
      <left style="thin"/>
      <right style="hair"/>
      <top style="thin"/>
      <bottom style="thin"/>
    </border>
    <border>
      <left style="thin"/>
      <right style="hair"/>
      <top style="thin"/>
      <bottom/>
    </border>
    <border>
      <left style="thin"/>
      <right style="hair"/>
      <top/>
      <bottom/>
    </border>
    <border>
      <left style="thin"/>
      <right style="hair"/>
      <top/>
      <bottom style="thin"/>
    </border>
  </borders>
  <cellStyleXfs count="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1" fillId="20" borderId="0" applyNumberFormat="0" applyBorder="0" applyAlignment="0" applyProtection="0"/>
    <xf numFmtId="0" fontId="52" fillId="21" borderId="1" applyNumberFormat="0" applyAlignment="0" applyProtection="0"/>
    <xf numFmtId="0" fontId="53" fillId="22" borderId="2" applyNumberFormat="0" applyAlignment="0" applyProtection="0"/>
    <xf numFmtId="0" fontId="54" fillId="0" borderId="3" applyNumberFormat="0" applyFill="0" applyAlignment="0" applyProtection="0"/>
    <xf numFmtId="0" fontId="13" fillId="0" borderId="0" applyFill="0" applyBorder="0" applyAlignment="0" applyProtection="0"/>
    <xf numFmtId="0" fontId="17" fillId="0" borderId="0" applyNumberFormat="0" applyFill="0" applyBorder="0" applyAlignment="0" applyProtection="0"/>
    <xf numFmtId="0" fontId="5" fillId="0" borderId="0" applyNumberFormat="0" applyFill="0" applyBorder="0" applyAlignment="0" applyProtection="0"/>
    <xf numFmtId="0" fontId="55" fillId="0" borderId="0" applyNumberFormat="0" applyFill="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0" fillId="26" borderId="0" applyNumberFormat="0" applyBorder="0" applyAlignment="0" applyProtection="0"/>
    <xf numFmtId="0" fontId="50" fillId="27" borderId="0" applyNumberFormat="0" applyBorder="0" applyAlignment="0" applyProtection="0"/>
    <xf numFmtId="0" fontId="50" fillId="28" borderId="0" applyNumberFormat="0" applyBorder="0" applyAlignment="0" applyProtection="0"/>
    <xf numFmtId="0" fontId="56" fillId="29" borderId="1" applyNumberFormat="0" applyAlignment="0" applyProtection="0"/>
    <xf numFmtId="173" fontId="2" fillId="0" borderId="0" applyFont="0" applyFill="0" applyBorder="0" applyAlignment="0" applyProtection="0"/>
    <xf numFmtId="173" fontId="2" fillId="0" borderId="0" applyFont="0" applyFill="0" applyBorder="0" applyAlignment="0" applyProtection="0"/>
    <xf numFmtId="173" fontId="2" fillId="0" borderId="0" applyFont="0" applyFill="0" applyBorder="0" applyAlignment="0" applyProtection="0"/>
    <xf numFmtId="2" fontId="13" fillId="0" borderId="0" applyFill="0" applyBorder="0" applyAlignment="0" applyProtection="0"/>
    <xf numFmtId="4" fontId="13" fillId="0" borderId="0" applyFill="0" applyBorder="0" applyAlignment="0" applyProtection="0"/>
    <xf numFmtId="0" fontId="4" fillId="0" borderId="0" applyNumberFormat="0" applyFill="0" applyBorder="0" applyAlignment="0" applyProtection="0"/>
    <xf numFmtId="0" fontId="57"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0" fontId="2"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4" applyNumberFormat="0" applyFont="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59" fillId="21" borderId="5" applyNumberFormat="0" applyAlignment="0" applyProtection="0"/>
    <xf numFmtId="0" fontId="60" fillId="0" borderId="0" applyNumberForma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0" borderId="6" applyNumberFormat="0" applyFill="0" applyAlignment="0" applyProtection="0"/>
    <xf numFmtId="0" fontId="64" fillId="0" borderId="7" applyNumberFormat="0" applyFill="0" applyAlignment="0" applyProtection="0"/>
    <xf numFmtId="0" fontId="55" fillId="0" borderId="8" applyNumberFormat="0" applyFill="0" applyAlignment="0" applyProtection="0"/>
    <xf numFmtId="0" fontId="65" fillId="0" borderId="9" applyNumberFormat="0" applyFill="0" applyAlignment="0" applyProtection="0"/>
  </cellStyleXfs>
  <cellXfs count="320">
    <xf numFmtId="0" fontId="0" fillId="0" borderId="0" xfId="0" applyFont="1" applyAlignment="1">
      <alignment/>
    </xf>
    <xf numFmtId="0" fontId="2" fillId="0" borderId="0" xfId="61">
      <alignment/>
      <protection/>
    </xf>
    <xf numFmtId="0" fontId="5" fillId="33" borderId="0" xfId="61" applyFont="1" applyFill="1">
      <alignment/>
      <protection/>
    </xf>
    <xf numFmtId="0" fontId="2" fillId="33" borderId="0" xfId="61" applyFill="1">
      <alignment/>
      <protection/>
    </xf>
    <xf numFmtId="0" fontId="2" fillId="33" borderId="10" xfId="61" applyFill="1" applyBorder="1" applyAlignment="1">
      <alignment horizontal="center"/>
      <protection/>
    </xf>
    <xf numFmtId="0" fontId="3" fillId="33" borderId="0" xfId="61" applyFont="1" applyFill="1" applyAlignment="1">
      <alignment horizontal="left"/>
      <protection/>
    </xf>
    <xf numFmtId="0" fontId="3" fillId="33" borderId="10" xfId="61" applyFont="1" applyFill="1" applyBorder="1" applyAlignment="1">
      <alignment horizontal="center"/>
      <protection/>
    </xf>
    <xf numFmtId="0" fontId="3" fillId="33" borderId="11" xfId="61" applyFont="1" applyFill="1" applyBorder="1" applyAlignment="1">
      <alignment horizontal="center"/>
      <protection/>
    </xf>
    <xf numFmtId="0" fontId="2" fillId="33" borderId="12" xfId="61" applyFill="1" applyBorder="1" applyAlignment="1">
      <alignment horizontal="center"/>
      <protection/>
    </xf>
    <xf numFmtId="14" fontId="2" fillId="33" borderId="0" xfId="61" applyNumberFormat="1" applyFill="1" applyBorder="1" applyAlignment="1">
      <alignment horizontal="center"/>
      <protection/>
    </xf>
    <xf numFmtId="0" fontId="3" fillId="33" borderId="12" xfId="61" applyFont="1" applyFill="1" applyBorder="1">
      <alignment/>
      <protection/>
    </xf>
    <xf numFmtId="0" fontId="3" fillId="33" borderId="11" xfId="61" applyFont="1" applyFill="1" applyBorder="1">
      <alignment/>
      <protection/>
    </xf>
    <xf numFmtId="0" fontId="10" fillId="0" borderId="0" xfId="61" applyFont="1">
      <alignment/>
      <protection/>
    </xf>
    <xf numFmtId="0" fontId="12" fillId="33" borderId="10" xfId="61" applyFont="1" applyFill="1" applyBorder="1" applyAlignment="1">
      <alignment horizontal="center"/>
      <protection/>
    </xf>
    <xf numFmtId="2" fontId="2" fillId="0" borderId="10" xfId="61" applyNumberFormat="1" applyFill="1" applyBorder="1" applyAlignment="1">
      <alignment horizontal="center"/>
      <protection/>
    </xf>
    <xf numFmtId="14" fontId="2" fillId="0" borderId="11" xfId="61" applyNumberFormat="1" applyFill="1" applyBorder="1" applyAlignment="1">
      <alignment horizontal="center"/>
      <protection/>
    </xf>
    <xf numFmtId="14" fontId="2" fillId="0" borderId="10" xfId="61" applyNumberFormat="1" applyFill="1" applyBorder="1" applyAlignment="1">
      <alignment horizontal="center"/>
      <protection/>
    </xf>
    <xf numFmtId="14" fontId="3" fillId="0" borderId="10" xfId="61" applyNumberFormat="1" applyFont="1" applyFill="1" applyBorder="1" applyAlignment="1">
      <alignment horizontal="center"/>
      <protection/>
    </xf>
    <xf numFmtId="0" fontId="3" fillId="33" borderId="0" xfId="61" applyFont="1" applyFill="1" applyBorder="1">
      <alignment/>
      <protection/>
    </xf>
    <xf numFmtId="14" fontId="8" fillId="0" borderId="10" xfId="61" applyNumberFormat="1" applyFont="1" applyFill="1" applyBorder="1" applyAlignment="1">
      <alignment horizontal="center"/>
      <protection/>
    </xf>
    <xf numFmtId="0" fontId="2" fillId="0" borderId="0" xfId="61" applyFill="1" applyBorder="1" applyAlignment="1">
      <alignment horizontal="center"/>
      <protection/>
    </xf>
    <xf numFmtId="14" fontId="2" fillId="33" borderId="13" xfId="61" applyNumberFormat="1" applyFill="1" applyBorder="1" applyAlignment="1">
      <alignment horizontal="center"/>
      <protection/>
    </xf>
    <xf numFmtId="0" fontId="12" fillId="33" borderId="14" xfId="61" applyFont="1" applyFill="1" applyBorder="1">
      <alignment/>
      <protection/>
    </xf>
    <xf numFmtId="14" fontId="2" fillId="33" borderId="15" xfId="61" applyNumberFormat="1" applyFill="1" applyBorder="1" applyAlignment="1">
      <alignment horizontal="center"/>
      <protection/>
    </xf>
    <xf numFmtId="0" fontId="14" fillId="33" borderId="0" xfId="61" applyFont="1" applyFill="1" applyAlignment="1">
      <alignment horizontal="left"/>
      <protection/>
    </xf>
    <xf numFmtId="10" fontId="8" fillId="0" borderId="10" xfId="61" applyNumberFormat="1" applyFont="1" applyFill="1" applyBorder="1" applyAlignment="1">
      <alignment horizontal="center"/>
      <protection/>
    </xf>
    <xf numFmtId="14" fontId="2" fillId="33" borderId="10" xfId="61" applyNumberFormat="1" applyFill="1" applyBorder="1" applyAlignment="1">
      <alignment horizontal="center"/>
      <protection/>
    </xf>
    <xf numFmtId="14" fontId="2" fillId="0" borderId="11" xfId="61" applyNumberFormat="1" applyFont="1" applyFill="1" applyBorder="1" applyAlignment="1">
      <alignment horizontal="center"/>
      <protection/>
    </xf>
    <xf numFmtId="0" fontId="12" fillId="33" borderId="0" xfId="61" applyFont="1" applyFill="1" applyBorder="1">
      <alignment/>
      <protection/>
    </xf>
    <xf numFmtId="0" fontId="2" fillId="33" borderId="0" xfId="61" applyFill="1" applyBorder="1">
      <alignment/>
      <protection/>
    </xf>
    <xf numFmtId="0" fontId="3" fillId="33" borderId="10" xfId="61" applyNumberFormat="1" applyFont="1" applyFill="1" applyBorder="1" applyAlignment="1">
      <alignment horizontal="center"/>
      <protection/>
    </xf>
    <xf numFmtId="2" fontId="2" fillId="0" borderId="11" xfId="61" applyNumberFormat="1" applyFont="1" applyFill="1" applyBorder="1" applyAlignment="1">
      <alignment horizontal="center"/>
      <protection/>
    </xf>
    <xf numFmtId="2" fontId="2" fillId="0" borderId="11" xfId="61" applyNumberFormat="1" applyFont="1" applyFill="1" applyBorder="1" applyAlignment="1">
      <alignment horizontal="left"/>
      <protection/>
    </xf>
    <xf numFmtId="2" fontId="2" fillId="0" borderId="0" xfId="61" applyNumberFormat="1" applyFill="1" applyBorder="1" applyAlignment="1">
      <alignment horizontal="center"/>
      <protection/>
    </xf>
    <xf numFmtId="2" fontId="3" fillId="33" borderId="0" xfId="61" applyNumberFormat="1" applyFont="1" applyFill="1" applyAlignment="1">
      <alignment horizontal="left"/>
      <protection/>
    </xf>
    <xf numFmtId="2" fontId="9" fillId="33" borderId="0" xfId="61" applyNumberFormat="1" applyFont="1" applyFill="1" applyBorder="1" applyAlignment="1">
      <alignment horizontal="center"/>
      <protection/>
    </xf>
    <xf numFmtId="0" fontId="2" fillId="0" borderId="10" xfId="61" applyNumberFormat="1" applyFill="1" applyBorder="1" applyAlignment="1">
      <alignment horizontal="center"/>
      <protection/>
    </xf>
    <xf numFmtId="0" fontId="3" fillId="0" borderId="0" xfId="61" applyFont="1" applyFill="1" applyAlignment="1">
      <alignment horizontal="center"/>
      <protection/>
    </xf>
    <xf numFmtId="0" fontId="2" fillId="33" borderId="16" xfId="61" applyFill="1" applyBorder="1" applyAlignment="1">
      <alignment horizontal="center"/>
      <protection/>
    </xf>
    <xf numFmtId="0" fontId="3" fillId="33" borderId="0" xfId="61" applyNumberFormat="1" applyFont="1" applyFill="1" applyBorder="1" applyAlignment="1">
      <alignment horizontal="center"/>
      <protection/>
    </xf>
    <xf numFmtId="2" fontId="2" fillId="0" borderId="0" xfId="61" applyNumberFormat="1" applyFont="1" applyFill="1" applyBorder="1" applyAlignment="1">
      <alignment horizontal="center"/>
      <protection/>
    </xf>
    <xf numFmtId="2" fontId="2" fillId="0" borderId="17" xfId="61" applyNumberFormat="1" applyFont="1" applyFill="1" applyBorder="1" applyAlignment="1">
      <alignment horizontal="center"/>
      <protection/>
    </xf>
    <xf numFmtId="2" fontId="2" fillId="0" borderId="17" xfId="61" applyNumberFormat="1" applyFont="1" applyFill="1" applyBorder="1" applyAlignment="1">
      <alignment horizontal="left"/>
      <protection/>
    </xf>
    <xf numFmtId="14" fontId="2" fillId="0" borderId="17" xfId="61" applyNumberFormat="1" applyFont="1" applyFill="1" applyBorder="1" applyAlignment="1">
      <alignment horizontal="center"/>
      <protection/>
    </xf>
    <xf numFmtId="14" fontId="2" fillId="0" borderId="0" xfId="61" applyNumberFormat="1" applyFont="1" applyFill="1" applyBorder="1" applyAlignment="1">
      <alignment horizontal="center"/>
      <protection/>
    </xf>
    <xf numFmtId="14" fontId="3" fillId="0" borderId="0" xfId="61" applyNumberFormat="1" applyFont="1" applyFill="1" applyBorder="1" applyAlignment="1">
      <alignment horizontal="center"/>
      <protection/>
    </xf>
    <xf numFmtId="14" fontId="2" fillId="0" borderId="0" xfId="61" applyNumberFormat="1" applyFill="1" applyBorder="1" applyAlignment="1">
      <alignment horizontal="center"/>
      <protection/>
    </xf>
    <xf numFmtId="0" fontId="3" fillId="33" borderId="11" xfId="61" applyNumberFormat="1" applyFont="1" applyFill="1" applyBorder="1" applyAlignment="1">
      <alignment horizontal="center"/>
      <protection/>
    </xf>
    <xf numFmtId="14" fontId="3" fillId="0" borderId="11" xfId="61" applyNumberFormat="1" applyFont="1" applyFill="1" applyBorder="1" applyAlignment="1">
      <alignment horizontal="center"/>
      <protection/>
    </xf>
    <xf numFmtId="0" fontId="18" fillId="0" borderId="0" xfId="61" applyFont="1" applyAlignment="1">
      <alignment horizontal="center"/>
      <protection/>
    </xf>
    <xf numFmtId="0" fontId="3" fillId="0" borderId="0" xfId="61" applyFont="1" applyFill="1" applyAlignment="1">
      <alignment horizontal="centerContinuous"/>
      <protection/>
    </xf>
    <xf numFmtId="0" fontId="2" fillId="0" borderId="0" xfId="65">
      <alignment/>
      <protection/>
    </xf>
    <xf numFmtId="0" fontId="5" fillId="33" borderId="0" xfId="65" applyFont="1" applyFill="1">
      <alignment/>
      <protection/>
    </xf>
    <xf numFmtId="0" fontId="2" fillId="33" borderId="0" xfId="65" applyFill="1">
      <alignment/>
      <protection/>
    </xf>
    <xf numFmtId="0" fontId="4" fillId="33" borderId="0" xfId="53" applyFill="1" applyAlignment="1" applyProtection="1">
      <alignment/>
      <protection/>
    </xf>
    <xf numFmtId="0" fontId="2" fillId="33" borderId="10" xfId="65" applyFill="1" applyBorder="1" applyAlignment="1">
      <alignment horizontal="center"/>
      <protection/>
    </xf>
    <xf numFmtId="0" fontId="2" fillId="33" borderId="0" xfId="65" applyFill="1" applyBorder="1" applyAlignment="1">
      <alignment horizontal="center"/>
      <protection/>
    </xf>
    <xf numFmtId="0" fontId="3" fillId="33" borderId="18" xfId="65" applyFont="1" applyFill="1" applyBorder="1" applyAlignment="1">
      <alignment horizontal="center"/>
      <protection/>
    </xf>
    <xf numFmtId="0" fontId="3" fillId="33" borderId="12" xfId="65" applyFont="1" applyFill="1" applyBorder="1" applyAlignment="1">
      <alignment horizontal="center"/>
      <protection/>
    </xf>
    <xf numFmtId="0" fontId="3" fillId="33" borderId="10" xfId="65" applyFont="1" applyFill="1" applyBorder="1" applyAlignment="1">
      <alignment horizontal="center"/>
      <protection/>
    </xf>
    <xf numFmtId="0" fontId="3" fillId="33" borderId="1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5" xfId="65" applyFont="1" applyFill="1" applyBorder="1">
      <alignment/>
      <protection/>
    </xf>
    <xf numFmtId="0" fontId="3" fillId="33" borderId="19" xfId="65" applyFont="1" applyFill="1" applyBorder="1" applyAlignment="1">
      <alignment horizontal="center"/>
      <protection/>
    </xf>
    <xf numFmtId="0" fontId="3" fillId="33" borderId="20" xfId="65" applyFont="1" applyFill="1" applyBorder="1" applyAlignment="1">
      <alignment horizontal="center"/>
      <protection/>
    </xf>
    <xf numFmtId="0" fontId="2" fillId="33" borderId="18" xfId="65" applyFill="1" applyBorder="1" applyAlignment="1">
      <alignment horizontal="center"/>
      <protection/>
    </xf>
    <xf numFmtId="3" fontId="2" fillId="33" borderId="12" xfId="65" applyNumberFormat="1" applyFill="1" applyBorder="1" applyAlignment="1">
      <alignment horizontal="right"/>
      <protection/>
    </xf>
    <xf numFmtId="3" fontId="2" fillId="33" borderId="21" xfId="65" applyNumberFormat="1" applyFill="1" applyBorder="1" applyAlignment="1">
      <alignment horizontal="center"/>
      <protection/>
    </xf>
    <xf numFmtId="1" fontId="2" fillId="33" borderId="0" xfId="65" applyNumberFormat="1" applyFill="1" applyBorder="1" applyAlignment="1">
      <alignment horizontal="center"/>
      <protection/>
    </xf>
    <xf numFmtId="4" fontId="2" fillId="33" borderId="17" xfId="57" applyNumberFormat="1" applyFont="1" applyFill="1" applyBorder="1" applyAlignment="1">
      <alignment horizontal="center"/>
    </xf>
    <xf numFmtId="0" fontId="3" fillId="33" borderId="22" xfId="65" applyFont="1" applyFill="1" applyBorder="1">
      <alignment/>
      <protection/>
    </xf>
    <xf numFmtId="3" fontId="2" fillId="33" borderId="23" xfId="65" applyNumberFormat="1" applyFill="1" applyBorder="1" applyAlignment="1">
      <alignment horizontal="center"/>
      <protection/>
    </xf>
    <xf numFmtId="0" fontId="7" fillId="33" borderId="10" xfId="65" applyFont="1" applyFill="1" applyBorder="1" applyAlignment="1">
      <alignment horizontal="center"/>
      <protection/>
    </xf>
    <xf numFmtId="0" fontId="3" fillId="33" borderId="0" xfId="65" applyFont="1" applyFill="1" applyBorder="1" applyAlignment="1">
      <alignment horizontal="center"/>
      <protection/>
    </xf>
    <xf numFmtId="0" fontId="3" fillId="33" borderId="0" xfId="65" applyFont="1" applyFill="1" applyBorder="1">
      <alignment/>
      <protection/>
    </xf>
    <xf numFmtId="3" fontId="3" fillId="33" borderId="0" xfId="65" applyNumberFormat="1" applyFont="1" applyFill="1" applyBorder="1" applyAlignment="1">
      <alignment horizontal="right"/>
      <protection/>
    </xf>
    <xf numFmtId="3" fontId="2" fillId="33" borderId="0" xfId="65" applyNumberFormat="1" applyFill="1" applyBorder="1" applyAlignment="1">
      <alignment horizontal="right"/>
      <protection/>
    </xf>
    <xf numFmtId="3" fontId="2" fillId="33" borderId="0" xfId="65" applyNumberFormat="1" applyFill="1" applyBorder="1" applyAlignment="1">
      <alignment horizontal="center"/>
      <protection/>
    </xf>
    <xf numFmtId="4" fontId="2" fillId="33" borderId="17" xfId="65" applyNumberFormat="1" applyFill="1" applyBorder="1" applyAlignment="1">
      <alignment horizontal="center"/>
      <protection/>
    </xf>
    <xf numFmtId="4" fontId="2" fillId="33" borderId="12" xfId="65" applyNumberFormat="1" applyFill="1" applyBorder="1" applyAlignment="1">
      <alignment horizontal="center"/>
      <protection/>
    </xf>
    <xf numFmtId="4" fontId="2" fillId="33" borderId="11" xfId="65" applyNumberFormat="1" applyFill="1" applyBorder="1" applyAlignment="1">
      <alignment horizontal="center"/>
      <protection/>
    </xf>
    <xf numFmtId="0" fontId="3" fillId="33" borderId="15" xfId="65" applyFont="1" applyFill="1" applyBorder="1" applyAlignment="1">
      <alignment horizontal="center"/>
      <protection/>
    </xf>
    <xf numFmtId="3" fontId="2" fillId="33" borderId="17" xfId="65" applyNumberFormat="1" applyFill="1" applyBorder="1" applyAlignment="1">
      <alignment horizontal="center"/>
      <protection/>
    </xf>
    <xf numFmtId="0" fontId="2" fillId="33" borderId="21" xfId="65" applyFill="1" applyBorder="1" applyAlignment="1">
      <alignment horizontal="center"/>
      <protection/>
    </xf>
    <xf numFmtId="3" fontId="2" fillId="33" borderId="17" xfId="65" applyNumberFormat="1" applyFill="1" applyBorder="1" applyAlignment="1">
      <alignment horizontal="centerContinuous"/>
      <protection/>
    </xf>
    <xf numFmtId="4" fontId="2" fillId="33" borderId="11" xfId="57" applyNumberFormat="1" applyFont="1" applyFill="1" applyBorder="1" applyAlignment="1">
      <alignment horizontal="center"/>
    </xf>
    <xf numFmtId="0" fontId="3" fillId="33" borderId="10" xfId="65" applyFont="1" applyFill="1" applyBorder="1" applyAlignment="1">
      <alignment horizontal="centerContinuous"/>
      <protection/>
    </xf>
    <xf numFmtId="4" fontId="2" fillId="33" borderId="11" xfId="57" applyNumberFormat="1" applyFont="1" applyFill="1" applyBorder="1" applyAlignment="1">
      <alignment horizontal="right"/>
    </xf>
    <xf numFmtId="4" fontId="2" fillId="0" borderId="11" xfId="57" applyNumberFormat="1" applyFont="1" applyFill="1" applyBorder="1" applyAlignment="1">
      <alignment horizontal="right"/>
    </xf>
    <xf numFmtId="4" fontId="3" fillId="0" borderId="11" xfId="57" applyNumberFormat="1" applyFont="1" applyFill="1" applyBorder="1" applyAlignment="1">
      <alignment horizontal="right"/>
    </xf>
    <xf numFmtId="170" fontId="2" fillId="0" borderId="11" xfId="57" applyNumberFormat="1" applyFont="1" applyFill="1" applyBorder="1" applyAlignment="1">
      <alignment horizontal="right"/>
    </xf>
    <xf numFmtId="4" fontId="3" fillId="33" borderId="22" xfId="65" applyNumberFormat="1" applyFont="1" applyFill="1" applyBorder="1" applyAlignment="1">
      <alignment horizontal="right"/>
      <protection/>
    </xf>
    <xf numFmtId="3" fontId="2" fillId="33" borderId="23" xfId="65" applyNumberFormat="1" applyFont="1" applyFill="1" applyBorder="1" applyAlignment="1">
      <alignment horizontal="center"/>
      <protection/>
    </xf>
    <xf numFmtId="0" fontId="2" fillId="33" borderId="0" xfId="61" applyFill="1" applyBorder="1" applyAlignment="1">
      <alignment/>
      <protection/>
    </xf>
    <xf numFmtId="0" fontId="3" fillId="33" borderId="0" xfId="61" applyFont="1" applyFill="1" applyBorder="1" applyAlignment="1">
      <alignment/>
      <protection/>
    </xf>
    <xf numFmtId="0" fontId="12" fillId="33" borderId="0" xfId="61" applyFont="1" applyFill="1" applyAlignment="1">
      <alignment horizontal="centerContinuous" vertical="center"/>
      <protection/>
    </xf>
    <xf numFmtId="0" fontId="11" fillId="0" borderId="0" xfId="0" applyFont="1" applyAlignment="1">
      <alignment horizontal="justify"/>
    </xf>
    <xf numFmtId="0" fontId="19" fillId="0" borderId="0" xfId="0" applyFont="1" applyAlignment="1">
      <alignment horizontal="justify"/>
    </xf>
    <xf numFmtId="0" fontId="20" fillId="0" borderId="0" xfId="0" applyFont="1" applyAlignment="1">
      <alignment horizontal="center"/>
    </xf>
    <xf numFmtId="0" fontId="21" fillId="0" borderId="0" xfId="0" applyFont="1" applyAlignment="1">
      <alignment horizontal="justify"/>
    </xf>
    <xf numFmtId="0" fontId="22" fillId="0" borderId="0" xfId="0" applyFont="1" applyAlignment="1">
      <alignment horizontal="justify"/>
    </xf>
    <xf numFmtId="0" fontId="10" fillId="33" borderId="0" xfId="0" applyFont="1" applyFill="1" applyAlignment="1">
      <alignment horizontal="justify"/>
    </xf>
    <xf numFmtId="0" fontId="10" fillId="0" borderId="0" xfId="0" applyFont="1" applyAlignment="1">
      <alignment/>
    </xf>
    <xf numFmtId="0" fontId="10" fillId="0" borderId="0" xfId="0" applyFont="1" applyAlignment="1">
      <alignment horizontal="justify"/>
    </xf>
    <xf numFmtId="0" fontId="20" fillId="33" borderId="0" xfId="0" applyFont="1" applyFill="1" applyAlignment="1">
      <alignment horizontal="justify" vertical="center"/>
    </xf>
    <xf numFmtId="0" fontId="23" fillId="33" borderId="0" xfId="0" applyFont="1" applyFill="1" applyAlignment="1">
      <alignment horizontal="justify" vertical="center"/>
    </xf>
    <xf numFmtId="0" fontId="10" fillId="33" borderId="0" xfId="0" applyFont="1" applyFill="1" applyAlignment="1">
      <alignment horizontal="justify" vertical="center"/>
    </xf>
    <xf numFmtId="0" fontId="24" fillId="0" borderId="0" xfId="0" applyFont="1" applyAlignment="1">
      <alignment horizontal="justify"/>
    </xf>
    <xf numFmtId="0" fontId="25" fillId="0" borderId="0" xfId="0" applyFont="1" applyAlignment="1">
      <alignment horizontal="justify"/>
    </xf>
    <xf numFmtId="0" fontId="10" fillId="33" borderId="0" xfId="0" applyFont="1" applyFill="1" applyAlignment="1" quotePrefix="1">
      <alignment horizontal="justify" vertical="center"/>
    </xf>
    <xf numFmtId="0" fontId="26" fillId="0" borderId="0" xfId="0" applyFont="1" applyAlignment="1">
      <alignment horizontal="justify"/>
    </xf>
    <xf numFmtId="0" fontId="24" fillId="0" borderId="0" xfId="0" applyFont="1" applyAlignment="1">
      <alignment horizontal="center"/>
    </xf>
    <xf numFmtId="0" fontId="4" fillId="0" borderId="0" xfId="53" applyAlignment="1" applyProtection="1">
      <alignment horizontal="justify"/>
      <protection/>
    </xf>
    <xf numFmtId="0" fontId="27" fillId="0" borderId="0" xfId="0" applyFont="1" applyAlignment="1">
      <alignment horizontal="justify"/>
    </xf>
    <xf numFmtId="0" fontId="28" fillId="0" borderId="0" xfId="0" applyFont="1" applyAlignment="1">
      <alignment horizontal="justify"/>
    </xf>
    <xf numFmtId="0" fontId="0" fillId="33" borderId="0" xfId="0" applyFill="1" applyAlignment="1">
      <alignment/>
    </xf>
    <xf numFmtId="0" fontId="6" fillId="33" borderId="0" xfId="0" applyFont="1" applyFill="1" applyAlignment="1">
      <alignment horizontal="center" vertical="center"/>
    </xf>
    <xf numFmtId="0" fontId="20" fillId="33" borderId="0" xfId="0" applyFont="1" applyFill="1" applyAlignment="1">
      <alignment horizontal="center" vertical="center"/>
    </xf>
    <xf numFmtId="0" fontId="5" fillId="33" borderId="0" xfId="0" applyFont="1" applyFill="1" applyAlignment="1">
      <alignment/>
    </xf>
    <xf numFmtId="0" fontId="10" fillId="33" borderId="0" xfId="0" applyFont="1" applyFill="1" applyAlignment="1">
      <alignment horizontal="center" vertical="center"/>
    </xf>
    <xf numFmtId="0" fontId="29" fillId="33" borderId="0" xfId="0" applyFont="1" applyFill="1" applyAlignment="1" quotePrefix="1">
      <alignment horizontal="justify" vertical="center"/>
    </xf>
    <xf numFmtId="0" fontId="13" fillId="0" borderId="0" xfId="0" applyFont="1" applyAlignment="1">
      <alignment/>
    </xf>
    <xf numFmtId="0" fontId="13" fillId="0" borderId="0" xfId="0" applyFont="1" applyAlignment="1">
      <alignment horizontal="justify" vertical="center"/>
    </xf>
    <xf numFmtId="0" fontId="6" fillId="0" borderId="0" xfId="0" applyFont="1" applyAlignment="1">
      <alignment horizontal="center"/>
    </xf>
    <xf numFmtId="0" fontId="5" fillId="0" borderId="0" xfId="0" applyFont="1" applyAlignment="1">
      <alignment horizontal="center"/>
    </xf>
    <xf numFmtId="0" fontId="13" fillId="0" borderId="0" xfId="0" applyFont="1" applyAlignment="1">
      <alignment horizontal="center"/>
    </xf>
    <xf numFmtId="0" fontId="5" fillId="33" borderId="0" xfId="0" applyFont="1" applyFill="1" applyBorder="1" applyAlignment="1">
      <alignment/>
    </xf>
    <xf numFmtId="0" fontId="0" fillId="33" borderId="0" xfId="0" applyFill="1" applyBorder="1" applyAlignment="1">
      <alignment/>
    </xf>
    <xf numFmtId="0" fontId="6" fillId="33" borderId="0" xfId="0" applyFont="1" applyFill="1" applyBorder="1" applyAlignment="1">
      <alignment horizontal="center" vertical="center"/>
    </xf>
    <xf numFmtId="0" fontId="2" fillId="33" borderId="0" xfId="0" applyFont="1" applyFill="1" applyBorder="1" applyAlignment="1">
      <alignment horizontal="justify" vertical="center" wrapText="1"/>
    </xf>
    <xf numFmtId="0" fontId="0" fillId="0" borderId="0" xfId="0" applyBorder="1" applyAlignment="1">
      <alignment/>
    </xf>
    <xf numFmtId="0" fontId="2" fillId="33" borderId="13" xfId="0" applyFont="1" applyFill="1" applyBorder="1" applyAlignment="1">
      <alignment horizontal="justify" vertical="center" wrapText="1"/>
    </xf>
    <xf numFmtId="0" fontId="3" fillId="33" borderId="12" xfId="0" applyFont="1" applyFill="1" applyBorder="1" applyAlignment="1">
      <alignment horizontal="center" vertical="center" wrapText="1"/>
    </xf>
    <xf numFmtId="0" fontId="3" fillId="33" borderId="19" xfId="0" applyFont="1" applyFill="1" applyBorder="1" applyAlignment="1">
      <alignment horizontal="center" vertical="center" wrapText="1"/>
    </xf>
    <xf numFmtId="0" fontId="3" fillId="0" borderId="10" xfId="0" applyFont="1" applyBorder="1" applyAlignment="1">
      <alignment/>
    </xf>
    <xf numFmtId="0" fontId="3" fillId="0" borderId="0" xfId="0" applyFont="1" applyAlignment="1">
      <alignment/>
    </xf>
    <xf numFmtId="0" fontId="3" fillId="33" borderId="15" xfId="0" applyFont="1" applyFill="1" applyBorder="1" applyAlignment="1">
      <alignment horizontal="justify" vertical="center" wrapText="1"/>
    </xf>
    <xf numFmtId="0" fontId="3" fillId="33" borderId="14" xfId="0" applyFont="1" applyFill="1" applyBorder="1" applyAlignment="1">
      <alignment horizontal="justify" vertical="center" wrapText="1"/>
    </xf>
    <xf numFmtId="0" fontId="3" fillId="33" borderId="24" xfId="0" applyFont="1" applyFill="1" applyBorder="1" applyAlignment="1">
      <alignment horizontal="justify" vertical="center" wrapText="1"/>
    </xf>
    <xf numFmtId="0" fontId="3" fillId="0" borderId="19" xfId="0" applyFont="1" applyFill="1" applyBorder="1" applyAlignment="1">
      <alignment horizontal="center"/>
    </xf>
    <xf numFmtId="0" fontId="0" fillId="0" borderId="10" xfId="0" applyBorder="1" applyAlignment="1">
      <alignment/>
    </xf>
    <xf numFmtId="0" fontId="0" fillId="0" borderId="10" xfId="0" applyBorder="1" applyAlignment="1">
      <alignment horizontal="center"/>
    </xf>
    <xf numFmtId="0" fontId="0" fillId="0" borderId="0" xfId="0" applyAlignment="1">
      <alignment horizontal="center"/>
    </xf>
    <xf numFmtId="0" fontId="2" fillId="33" borderId="12" xfId="0" applyFont="1" applyFill="1" applyBorder="1" applyAlignment="1">
      <alignment horizontal="justify" vertical="center" wrapText="1"/>
    </xf>
    <xf numFmtId="9" fontId="2" fillId="33" borderId="12" xfId="0" applyNumberFormat="1" applyFont="1" applyFill="1" applyBorder="1" applyAlignment="1">
      <alignment horizontal="center" vertical="center" wrapText="1"/>
    </xf>
    <xf numFmtId="9" fontId="2" fillId="33" borderId="21" xfId="0" applyNumberFormat="1" applyFont="1" applyFill="1" applyBorder="1" applyAlignment="1">
      <alignment horizontal="center" vertical="center" wrapText="1"/>
    </xf>
    <xf numFmtId="0" fontId="2" fillId="33" borderId="11" xfId="0" applyFont="1" applyFill="1" applyBorder="1" applyAlignment="1">
      <alignment horizontal="justify" vertical="center" wrapText="1"/>
    </xf>
    <xf numFmtId="9" fontId="2" fillId="33" borderId="11" xfId="0" applyNumberFormat="1" applyFont="1" applyFill="1" applyBorder="1" applyAlignment="1">
      <alignment horizontal="center" vertical="center" wrapText="1"/>
    </xf>
    <xf numFmtId="9" fontId="2" fillId="33" borderId="17" xfId="0" applyNumberFormat="1" applyFont="1" applyFill="1" applyBorder="1" applyAlignment="1">
      <alignment horizontal="center" vertical="center" wrapText="1"/>
    </xf>
    <xf numFmtId="9" fontId="2" fillId="33" borderId="15" xfId="0" applyNumberFormat="1" applyFont="1" applyFill="1" applyBorder="1" applyAlignment="1">
      <alignment horizontal="center" vertical="center" wrapText="1"/>
    </xf>
    <xf numFmtId="9" fontId="2" fillId="33" borderId="16" xfId="0" applyNumberFormat="1" applyFont="1" applyFill="1" applyBorder="1" applyAlignment="1">
      <alignment horizontal="center" vertical="center" wrapText="1"/>
    </xf>
    <xf numFmtId="0" fontId="2" fillId="33" borderId="12" xfId="0" applyFont="1" applyFill="1" applyBorder="1" applyAlignment="1">
      <alignment horizontal="center" vertical="center" wrapText="1"/>
    </xf>
    <xf numFmtId="0" fontId="2" fillId="0" borderId="12" xfId="0" applyFont="1" applyFill="1" applyBorder="1" applyAlignment="1">
      <alignment horizontal="center"/>
    </xf>
    <xf numFmtId="9" fontId="2" fillId="33" borderId="0" xfId="0" applyNumberFormat="1" applyFont="1" applyFill="1" applyBorder="1" applyAlignment="1">
      <alignment horizontal="center" vertical="center" wrapText="1"/>
    </xf>
    <xf numFmtId="0" fontId="2" fillId="33" borderId="11" xfId="0" applyFont="1" applyFill="1" applyBorder="1" applyAlignment="1">
      <alignment horizontal="center" vertical="center" wrapText="1"/>
    </xf>
    <xf numFmtId="0" fontId="2" fillId="33" borderId="11" xfId="0" applyFont="1" applyFill="1" applyBorder="1" applyAlignment="1">
      <alignment horizontal="left" vertical="center" wrapText="1" indent="3"/>
    </xf>
    <xf numFmtId="0" fontId="0" fillId="33" borderId="11" xfId="0" applyFill="1" applyBorder="1" applyAlignment="1">
      <alignment horizontal="justify" vertical="center" wrapText="1"/>
    </xf>
    <xf numFmtId="0" fontId="2" fillId="33" borderId="10" xfId="0" applyFont="1" applyFill="1" applyBorder="1" applyAlignment="1">
      <alignment horizontal="justify" vertical="center" wrapText="1"/>
    </xf>
    <xf numFmtId="9" fontId="2" fillId="33" borderId="0" xfId="0" applyNumberFormat="1" applyFont="1" applyFill="1" applyBorder="1" applyAlignment="1" quotePrefix="1">
      <alignment horizontal="center" vertical="center" wrapText="1"/>
    </xf>
    <xf numFmtId="0" fontId="66" fillId="33" borderId="11" xfId="0" applyFont="1" applyFill="1" applyBorder="1" applyAlignment="1">
      <alignment horizontal="justify" vertical="center" wrapText="1"/>
    </xf>
    <xf numFmtId="9" fontId="66" fillId="33" borderId="11" xfId="0" applyNumberFormat="1" applyFont="1" applyFill="1" applyBorder="1" applyAlignment="1">
      <alignment horizontal="center" vertical="center" wrapText="1"/>
    </xf>
    <xf numFmtId="0" fontId="2" fillId="33" borderId="15" xfId="0" applyFont="1" applyFill="1" applyBorder="1" applyAlignment="1">
      <alignment horizontal="justify" vertical="center" wrapText="1"/>
    </xf>
    <xf numFmtId="9" fontId="2" fillId="33" borderId="13" xfId="0" applyNumberFormat="1" applyFont="1" applyFill="1" applyBorder="1" applyAlignment="1">
      <alignment horizontal="center" vertical="center" wrapText="1"/>
    </xf>
    <xf numFmtId="0" fontId="2" fillId="33" borderId="15" xfId="0" applyFont="1" applyFill="1" applyBorder="1" applyAlignment="1">
      <alignment horizontal="center" vertical="center" wrapText="1"/>
    </xf>
    <xf numFmtId="0" fontId="2" fillId="33" borderId="16" xfId="0" applyFont="1" applyFill="1" applyBorder="1" applyAlignment="1">
      <alignment horizontal="justify" vertical="center" wrapText="1"/>
    </xf>
    <xf numFmtId="0" fontId="2" fillId="33" borderId="16" xfId="0" applyFont="1" applyFill="1" applyBorder="1" applyAlignment="1">
      <alignment horizontal="center" vertical="center" wrapText="1"/>
    </xf>
    <xf numFmtId="0" fontId="66" fillId="0" borderId="0" xfId="0" applyFont="1" applyAlignment="1">
      <alignment/>
    </xf>
    <xf numFmtId="0" fontId="4" fillId="33" borderId="0" xfId="53" applyFill="1" applyBorder="1" applyAlignment="1" applyProtection="1">
      <alignment/>
      <protection/>
    </xf>
    <xf numFmtId="0" fontId="6" fillId="33" borderId="0" xfId="0" applyFont="1" applyFill="1" applyBorder="1" applyAlignment="1">
      <alignment horizontal="centerContinuous" vertical="center" wrapText="1"/>
    </xf>
    <xf numFmtId="0" fontId="0" fillId="0" borderId="0" xfId="0" applyAlignment="1">
      <alignment horizontal="centerContinuous" wrapText="1"/>
    </xf>
    <xf numFmtId="0" fontId="2" fillId="33" borderId="0" xfId="0" applyFont="1" applyFill="1" applyBorder="1" applyAlignment="1">
      <alignment horizontal="centerContinuous" vertical="center" wrapText="1"/>
    </xf>
    <xf numFmtId="4" fontId="2" fillId="33" borderId="0" xfId="0" applyNumberFormat="1" applyFont="1" applyFill="1" applyBorder="1" applyAlignment="1">
      <alignment horizontal="centerContinuous" vertical="center" wrapText="1"/>
    </xf>
    <xf numFmtId="0" fontId="3" fillId="0" borderId="0" xfId="0" applyFont="1" applyAlignment="1">
      <alignment horizontal="centerContinuous" wrapText="1"/>
    </xf>
    <xf numFmtId="0" fontId="3" fillId="33" borderId="22" xfId="65" applyFont="1" applyFill="1" applyBorder="1" applyAlignment="1">
      <alignment horizontal="center"/>
      <protection/>
    </xf>
    <xf numFmtId="4" fontId="2" fillId="33" borderId="11" xfId="57" applyNumberFormat="1" applyFont="1" applyFill="1" applyBorder="1" applyAlignment="1">
      <alignment horizontal="center"/>
    </xf>
    <xf numFmtId="4" fontId="2" fillId="33" borderId="11" xfId="57" applyNumberFormat="1" applyFont="1" applyFill="1" applyBorder="1" applyAlignment="1">
      <alignment horizontal="right"/>
    </xf>
    <xf numFmtId="3" fontId="2" fillId="33" borderId="21" xfId="65" applyNumberFormat="1" applyFill="1" applyBorder="1" applyAlignment="1">
      <alignment horizontal="right"/>
      <protection/>
    </xf>
    <xf numFmtId="170" fontId="2" fillId="0" borderId="17" xfId="57" applyNumberFormat="1" applyFont="1" applyFill="1" applyBorder="1" applyAlignment="1">
      <alignment horizontal="right"/>
    </xf>
    <xf numFmtId="4" fontId="3" fillId="0" borderId="17" xfId="57" applyNumberFormat="1" applyFont="1" applyFill="1" applyBorder="1" applyAlignment="1">
      <alignment horizontal="right"/>
    </xf>
    <xf numFmtId="170" fontId="2" fillId="0" borderId="17" xfId="57" applyNumberFormat="1" applyFont="1" applyFill="1" applyBorder="1" applyAlignment="1">
      <alignment horizontal="right"/>
    </xf>
    <xf numFmtId="4" fontId="2" fillId="0" borderId="17" xfId="57" applyNumberFormat="1" applyFont="1" applyFill="1" applyBorder="1" applyAlignment="1">
      <alignment horizontal="right"/>
    </xf>
    <xf numFmtId="0" fontId="3" fillId="33" borderId="25" xfId="65" applyFont="1" applyFill="1" applyBorder="1" applyAlignment="1">
      <alignment horizontal="center"/>
      <protection/>
    </xf>
    <xf numFmtId="3" fontId="2" fillId="33" borderId="26" xfId="65" applyNumberFormat="1" applyFill="1" applyBorder="1" applyAlignment="1">
      <alignment horizontal="right"/>
      <protection/>
    </xf>
    <xf numFmtId="170" fontId="2" fillId="0" borderId="27" xfId="57" applyNumberFormat="1" applyFont="1" applyFill="1" applyBorder="1" applyAlignment="1">
      <alignment horizontal="right"/>
    </xf>
    <xf numFmtId="4" fontId="3" fillId="0" borderId="27" xfId="57" applyNumberFormat="1" applyFont="1" applyFill="1" applyBorder="1" applyAlignment="1">
      <alignment horizontal="right"/>
    </xf>
    <xf numFmtId="170" fontId="2" fillId="0" borderId="27" xfId="57" applyNumberFormat="1" applyFont="1" applyFill="1" applyBorder="1" applyAlignment="1">
      <alignment horizontal="right"/>
    </xf>
    <xf numFmtId="4" fontId="2" fillId="0" borderId="28" xfId="57" applyNumberFormat="1" applyFont="1" applyFill="1" applyBorder="1" applyAlignment="1">
      <alignment horizontal="right"/>
    </xf>
    <xf numFmtId="2" fontId="67" fillId="0" borderId="11" xfId="61" applyNumberFormat="1" applyFont="1" applyFill="1" applyBorder="1" applyAlignment="1">
      <alignment horizontal="center"/>
      <protection/>
    </xf>
    <xf numFmtId="0" fontId="6" fillId="33" borderId="0" xfId="61" applyFont="1" applyFill="1" applyAlignment="1">
      <alignment horizontal="center" vertical="center"/>
      <protection/>
    </xf>
    <xf numFmtId="0" fontId="5" fillId="33" borderId="0" xfId="61" applyFont="1" applyFill="1" applyAlignment="1">
      <alignment horizontal="left"/>
      <protection/>
    </xf>
    <xf numFmtId="14" fontId="6" fillId="33" borderId="0" xfId="61" applyNumberFormat="1" applyFont="1" applyFill="1" applyAlignment="1">
      <alignment horizontal="center" vertical="center"/>
      <protection/>
    </xf>
    <xf numFmtId="0" fontId="3" fillId="33" borderId="0" xfId="61" applyFont="1" applyFill="1" applyAlignment="1">
      <alignment horizontal="left" vertical="center"/>
      <protection/>
    </xf>
    <xf numFmtId="14" fontId="3" fillId="33" borderId="0" xfId="61" applyNumberFormat="1" applyFont="1" applyFill="1" applyAlignment="1">
      <alignment horizontal="center" vertical="center"/>
      <protection/>
    </xf>
    <xf numFmtId="0" fontId="16" fillId="33" borderId="0" xfId="61" applyFont="1" applyFill="1" applyAlignment="1">
      <alignment horizontal="left" vertical="center" wrapText="1"/>
      <protection/>
    </xf>
    <xf numFmtId="0" fontId="16" fillId="33" borderId="0" xfId="61" applyFont="1" applyFill="1">
      <alignment/>
      <protection/>
    </xf>
    <xf numFmtId="0" fontId="3" fillId="33" borderId="20" xfId="61" applyFont="1" applyFill="1" applyBorder="1" applyAlignment="1">
      <alignment horizontal="center" vertical="center" wrapText="1"/>
      <protection/>
    </xf>
    <xf numFmtId="0" fontId="3" fillId="33" borderId="23" xfId="61" applyFont="1" applyFill="1" applyBorder="1" applyAlignment="1">
      <alignment horizontal="center" vertical="center" wrapText="1"/>
      <protection/>
    </xf>
    <xf numFmtId="0" fontId="3" fillId="33" borderId="19" xfId="61" applyFont="1" applyFill="1" applyBorder="1" applyAlignment="1">
      <alignment horizontal="center" vertical="center" wrapText="1"/>
      <protection/>
    </xf>
    <xf numFmtId="0" fontId="2" fillId="33" borderId="18" xfId="61" applyFont="1" applyFill="1" applyBorder="1" applyAlignment="1">
      <alignment horizontal="center" vertical="center" wrapText="1"/>
      <protection/>
    </xf>
    <xf numFmtId="0" fontId="2" fillId="33" borderId="21" xfId="61" applyFont="1" applyFill="1" applyBorder="1" applyAlignment="1">
      <alignment horizontal="center" vertical="center" wrapText="1"/>
      <protection/>
    </xf>
    <xf numFmtId="0" fontId="2" fillId="33" borderId="10" xfId="61" applyFont="1" applyFill="1" applyBorder="1" applyAlignment="1">
      <alignment horizontal="center" vertical="center" wrapText="1"/>
      <protection/>
    </xf>
    <xf numFmtId="0" fontId="2" fillId="33" borderId="17" xfId="61" applyFont="1" applyFill="1" applyBorder="1" applyAlignment="1">
      <alignment horizontal="center" vertical="center" wrapText="1"/>
      <protection/>
    </xf>
    <xf numFmtId="0" fontId="3" fillId="33" borderId="10" xfId="61" applyFont="1" applyFill="1" applyBorder="1" applyAlignment="1">
      <alignment horizontal="center" vertical="center" wrapText="1"/>
      <protection/>
    </xf>
    <xf numFmtId="0" fontId="2" fillId="33" borderId="10" xfId="61" applyFill="1" applyBorder="1" applyAlignment="1">
      <alignment horizontal="center" vertical="center" wrapText="1"/>
      <protection/>
    </xf>
    <xf numFmtId="0" fontId="2" fillId="33" borderId="0" xfId="61" applyFont="1" applyFill="1" applyBorder="1" applyAlignment="1">
      <alignment horizontal="center" vertical="center" wrapText="1"/>
      <protection/>
    </xf>
    <xf numFmtId="0" fontId="2" fillId="33" borderId="14" xfId="61" applyFill="1" applyBorder="1" applyAlignment="1">
      <alignment horizontal="center" vertical="center" wrapText="1"/>
      <protection/>
    </xf>
    <xf numFmtId="0" fontId="2" fillId="33" borderId="0" xfId="61" applyFill="1" applyAlignment="1">
      <alignment horizontal="left" vertical="center" wrapText="1"/>
      <protection/>
    </xf>
    <xf numFmtId="172" fontId="2" fillId="33" borderId="0" xfId="61" applyNumberFormat="1" applyFill="1">
      <alignment/>
      <protection/>
    </xf>
    <xf numFmtId="0" fontId="2" fillId="33" borderId="20" xfId="61" applyFont="1" applyFill="1" applyBorder="1" applyAlignment="1">
      <alignment horizontal="center" vertical="center" wrapText="1"/>
      <protection/>
    </xf>
    <xf numFmtId="0" fontId="2" fillId="33" borderId="23" xfId="61" applyFont="1" applyFill="1" applyBorder="1" applyAlignment="1">
      <alignment horizontal="center" vertical="center" wrapText="1"/>
      <protection/>
    </xf>
    <xf numFmtId="0" fontId="2" fillId="33" borderId="14" xfId="61" applyFont="1" applyFill="1" applyBorder="1" applyAlignment="1">
      <alignment horizontal="center" vertical="center" wrapText="1"/>
      <protection/>
    </xf>
    <xf numFmtId="0" fontId="2" fillId="33" borderId="24" xfId="61" applyFont="1" applyFill="1" applyBorder="1" applyAlignment="1">
      <alignment horizontal="center" vertical="center" wrapText="1"/>
      <protection/>
    </xf>
    <xf numFmtId="0" fontId="2" fillId="33" borderId="17" xfId="61" applyFill="1" applyBorder="1" applyAlignment="1">
      <alignment horizontal="center" vertical="center" wrapText="1"/>
      <protection/>
    </xf>
    <xf numFmtId="9" fontId="3" fillId="33" borderId="11" xfId="61" applyNumberFormat="1" applyFont="1" applyFill="1" applyBorder="1" applyAlignment="1">
      <alignment horizontal="center" vertical="center" wrapText="1"/>
      <protection/>
    </xf>
    <xf numFmtId="0" fontId="2" fillId="33" borderId="12" xfId="61" applyFill="1" applyBorder="1" applyAlignment="1">
      <alignment horizontal="center" vertical="center" wrapText="1"/>
      <protection/>
    </xf>
    <xf numFmtId="1" fontId="7" fillId="0" borderId="12" xfId="61" applyNumberFormat="1" applyFont="1" applyFill="1" applyBorder="1" applyAlignment="1">
      <alignment horizontal="center" vertical="center"/>
      <protection/>
    </xf>
    <xf numFmtId="0" fontId="2" fillId="0" borderId="11" xfId="61" applyFill="1" applyBorder="1" applyAlignment="1">
      <alignment horizontal="center" vertical="center" wrapText="1"/>
      <protection/>
    </xf>
    <xf numFmtId="1" fontId="7" fillId="0" borderId="11" xfId="61" applyNumberFormat="1" applyFont="1" applyFill="1" applyBorder="1" applyAlignment="1">
      <alignment horizontal="center" vertical="center"/>
      <protection/>
    </xf>
    <xf numFmtId="0" fontId="2" fillId="0" borderId="14" xfId="61" applyFill="1" applyBorder="1" applyAlignment="1">
      <alignment horizontal="center" vertical="center" wrapText="1"/>
      <protection/>
    </xf>
    <xf numFmtId="1" fontId="7" fillId="0" borderId="14" xfId="61" applyNumberFormat="1" applyFont="1" applyFill="1" applyBorder="1" applyAlignment="1">
      <alignment horizontal="center" vertical="center"/>
      <protection/>
    </xf>
    <xf numFmtId="0" fontId="2" fillId="33" borderId="0" xfId="61" applyFill="1" applyBorder="1" applyAlignment="1">
      <alignment horizontal="center" vertical="center" wrapText="1"/>
      <protection/>
    </xf>
    <xf numFmtId="1" fontId="7" fillId="0" borderId="0" xfId="61" applyNumberFormat="1" applyFont="1" applyFill="1" applyBorder="1" applyAlignment="1">
      <alignment horizontal="center"/>
      <protection/>
    </xf>
    <xf numFmtId="0" fontId="3" fillId="33" borderId="12" xfId="61" applyFont="1" applyFill="1" applyBorder="1" applyAlignment="1">
      <alignment horizontal="center" vertical="center" wrapText="1"/>
      <protection/>
    </xf>
    <xf numFmtId="0" fontId="2" fillId="33" borderId="18" xfId="61" applyFill="1" applyBorder="1" applyAlignment="1">
      <alignment horizontal="center" vertical="center" wrapText="1"/>
      <protection/>
    </xf>
    <xf numFmtId="0" fontId="2" fillId="33" borderId="16" xfId="61" applyFill="1" applyBorder="1" applyAlignment="1">
      <alignment horizontal="center" vertical="center" wrapText="1"/>
      <protection/>
    </xf>
    <xf numFmtId="0" fontId="3" fillId="33" borderId="0" xfId="61" applyFont="1" applyFill="1" applyAlignment="1">
      <alignment horizontal="center"/>
      <protection/>
    </xf>
    <xf numFmtId="0" fontId="3" fillId="0" borderId="0" xfId="61" applyFont="1" applyFill="1" applyAlignment="1">
      <alignment horizontal="left" vertical="center" wrapText="1"/>
      <protection/>
    </xf>
    <xf numFmtId="0" fontId="2" fillId="0" borderId="0" xfId="61" applyBorder="1">
      <alignment/>
      <protection/>
    </xf>
    <xf numFmtId="0" fontId="2" fillId="33" borderId="13" xfId="61" applyFill="1" applyBorder="1" applyAlignment="1">
      <alignment horizontal="center" vertical="center" wrapText="1"/>
      <protection/>
    </xf>
    <xf numFmtId="0" fontId="9" fillId="0" borderId="0" xfId="61" applyFont="1" applyFill="1" applyBorder="1">
      <alignment/>
      <protection/>
    </xf>
    <xf numFmtId="0" fontId="11" fillId="0" borderId="0" xfId="61" applyFont="1" applyFill="1">
      <alignment/>
      <protection/>
    </xf>
    <xf numFmtId="0" fontId="2" fillId="0" borderId="0" xfId="61" applyFill="1">
      <alignment/>
      <protection/>
    </xf>
    <xf numFmtId="2" fontId="2" fillId="0" borderId="11" xfId="61" applyNumberFormat="1" applyFont="1" applyFill="1" applyBorder="1" applyAlignment="1">
      <alignment horizontal="center"/>
      <protection/>
    </xf>
    <xf numFmtId="2" fontId="3" fillId="0" borderId="0" xfId="61" applyNumberFormat="1" applyFont="1" applyFill="1" applyBorder="1" applyAlignment="1">
      <alignment horizontal="center"/>
      <protection/>
    </xf>
    <xf numFmtId="0" fontId="68" fillId="0" borderId="11" xfId="61" applyFont="1" applyFill="1" applyBorder="1" applyAlignment="1">
      <alignment horizontal="center"/>
      <protection/>
    </xf>
    <xf numFmtId="0" fontId="68" fillId="33" borderId="0" xfId="61" applyFont="1" applyFill="1" applyBorder="1" applyAlignment="1">
      <alignment horizontal="center"/>
      <protection/>
    </xf>
    <xf numFmtId="0" fontId="69" fillId="0" borderId="0" xfId="0" applyFont="1" applyAlignment="1">
      <alignment horizontal="justify"/>
    </xf>
    <xf numFmtId="175" fontId="70" fillId="0" borderId="11" xfId="55" applyNumberFormat="1" applyFont="1" applyFill="1" applyBorder="1" applyAlignment="1">
      <alignment horizontal="center"/>
    </xf>
    <xf numFmtId="0" fontId="2" fillId="33" borderId="12" xfId="65" applyFill="1" applyBorder="1" applyAlignment="1">
      <alignment horizontal="center"/>
      <protection/>
    </xf>
    <xf numFmtId="0" fontId="7" fillId="33" borderId="11" xfId="65" applyFont="1" applyFill="1" applyBorder="1" applyAlignment="1">
      <alignment horizontal="center"/>
      <protection/>
    </xf>
    <xf numFmtId="0" fontId="8" fillId="33" borderId="11" xfId="65" applyFont="1" applyFill="1" applyBorder="1" applyAlignment="1">
      <alignment horizontal="centerContinuous"/>
      <protection/>
    </xf>
    <xf numFmtId="0" fontId="7" fillId="33" borderId="15" xfId="65" applyFont="1" applyFill="1" applyBorder="1" applyAlignment="1">
      <alignment horizontal="center"/>
      <protection/>
    </xf>
    <xf numFmtId="3" fontId="2" fillId="33" borderId="15" xfId="65" applyNumberFormat="1" applyFill="1" applyBorder="1" applyAlignment="1">
      <alignment horizontal="center"/>
      <protection/>
    </xf>
    <xf numFmtId="0" fontId="30" fillId="0" borderId="0" xfId="61" applyFont="1" applyFill="1" applyAlignment="1">
      <alignment horizontal="left" vertical="center" wrapText="1"/>
      <protection/>
    </xf>
    <xf numFmtId="0" fontId="7" fillId="33" borderId="14" xfId="61" applyFont="1" applyFill="1" applyBorder="1" applyAlignment="1">
      <alignment horizontal="center" vertical="center" wrapText="1"/>
      <protection/>
    </xf>
    <xf numFmtId="0" fontId="7" fillId="33" borderId="13" xfId="61" applyFont="1" applyFill="1" applyBorder="1" applyAlignment="1">
      <alignment horizontal="center" vertical="center" wrapText="1"/>
      <protection/>
    </xf>
    <xf numFmtId="0" fontId="9" fillId="33" borderId="0" xfId="61" applyFont="1" applyFill="1" applyAlignment="1">
      <alignment horizontal="left" vertical="center" wrapText="1"/>
      <protection/>
    </xf>
    <xf numFmtId="0" fontId="9" fillId="33" borderId="0" xfId="61" applyFont="1" applyFill="1">
      <alignment/>
      <protection/>
    </xf>
    <xf numFmtId="0" fontId="9" fillId="0" borderId="0" xfId="61" applyFont="1" applyBorder="1">
      <alignment/>
      <protection/>
    </xf>
    <xf numFmtId="0" fontId="9" fillId="0" borderId="0" xfId="61" applyFont="1">
      <alignment/>
      <protection/>
    </xf>
    <xf numFmtId="171" fontId="2" fillId="33" borderId="11" xfId="71" applyNumberFormat="1" applyFont="1" applyFill="1" applyBorder="1" applyAlignment="1">
      <alignment horizontal="center" vertical="center" wrapText="1"/>
    </xf>
    <xf numFmtId="171" fontId="2" fillId="33" borderId="17" xfId="71" applyNumberFormat="1" applyFont="1" applyFill="1" applyBorder="1" applyAlignment="1">
      <alignment horizontal="center" vertical="center" wrapText="1"/>
    </xf>
    <xf numFmtId="171" fontId="2" fillId="33" borderId="19" xfId="71" applyNumberFormat="1" applyFont="1" applyFill="1" applyBorder="1" applyAlignment="1">
      <alignment horizontal="center" vertical="center" wrapText="1"/>
    </xf>
    <xf numFmtId="171" fontId="2" fillId="33" borderId="15" xfId="71" applyNumberFormat="1" applyFont="1" applyFill="1" applyBorder="1" applyAlignment="1">
      <alignment horizontal="center" vertical="center" wrapText="1"/>
    </xf>
    <xf numFmtId="9" fontId="8" fillId="0" borderId="11" xfId="71" applyFont="1" applyFill="1" applyBorder="1" applyAlignment="1">
      <alignment horizontal="center"/>
    </xf>
    <xf numFmtId="171" fontId="3" fillId="0" borderId="11" xfId="71" applyNumberFormat="1" applyFont="1" applyFill="1" applyBorder="1" applyAlignment="1">
      <alignment horizontal="center" vertical="center"/>
    </xf>
    <xf numFmtId="171" fontId="3" fillId="0" borderId="15" xfId="71" applyNumberFormat="1" applyFont="1" applyFill="1" applyBorder="1" applyAlignment="1">
      <alignment horizontal="center" vertical="center"/>
    </xf>
    <xf numFmtId="171" fontId="7" fillId="0" borderId="0" xfId="71" applyNumberFormat="1" applyFont="1" applyFill="1" applyBorder="1" applyAlignment="1">
      <alignment horizontal="center"/>
    </xf>
    <xf numFmtId="171" fontId="3" fillId="0" borderId="12" xfId="71" applyNumberFormat="1" applyFont="1" applyFill="1" applyBorder="1" applyAlignment="1">
      <alignment horizontal="center" vertical="center" wrapText="1"/>
    </xf>
    <xf numFmtId="171" fontId="3" fillId="0" borderId="11" xfId="71" applyNumberFormat="1" applyFont="1" applyFill="1" applyBorder="1" applyAlignment="1">
      <alignment horizontal="center" vertical="center" wrapText="1"/>
    </xf>
    <xf numFmtId="171" fontId="3" fillId="33" borderId="11" xfId="71" applyNumberFormat="1" applyFont="1" applyFill="1" applyBorder="1" applyAlignment="1">
      <alignment horizontal="center" vertical="center" wrapText="1"/>
    </xf>
    <xf numFmtId="171" fontId="3" fillId="33" borderId="15" xfId="71" applyNumberFormat="1" applyFont="1" applyFill="1" applyBorder="1" applyAlignment="1">
      <alignment horizontal="center" vertical="center" wrapText="1"/>
    </xf>
    <xf numFmtId="14" fontId="0" fillId="0" borderId="0" xfId="0" applyNumberFormat="1" applyAlignment="1">
      <alignment/>
    </xf>
    <xf numFmtId="0" fontId="71" fillId="33" borderId="0" xfId="61" applyFont="1" applyFill="1" applyAlignment="1">
      <alignment horizontal="center" vertical="center"/>
      <protection/>
    </xf>
    <xf numFmtId="0" fontId="72" fillId="33" borderId="0" xfId="61" applyFont="1" applyFill="1" applyAlignment="1">
      <alignment horizontal="center" vertical="center"/>
      <protection/>
    </xf>
    <xf numFmtId="0" fontId="3" fillId="33" borderId="18" xfId="0" applyFont="1" applyFill="1" applyBorder="1" applyAlignment="1">
      <alignment horizontal="center" vertical="center" wrapText="1"/>
    </xf>
    <xf numFmtId="0" fontId="3" fillId="33" borderId="21" xfId="0" applyFont="1" applyFill="1" applyBorder="1" applyAlignment="1">
      <alignment horizontal="center" vertical="center" wrapText="1"/>
    </xf>
    <xf numFmtId="0" fontId="3" fillId="33" borderId="14"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4" borderId="20" xfId="0" applyFont="1" applyFill="1" applyBorder="1" applyAlignment="1">
      <alignment horizontal="center" vertical="center" wrapText="1"/>
    </xf>
    <xf numFmtId="0" fontId="3" fillId="34" borderId="22" xfId="0" applyFont="1" applyFill="1" applyBorder="1" applyAlignment="1">
      <alignment horizontal="center" vertical="center" wrapText="1"/>
    </xf>
    <xf numFmtId="0" fontId="3" fillId="34" borderId="23" xfId="0" applyFont="1" applyFill="1" applyBorder="1" applyAlignment="1">
      <alignment horizontal="center" vertical="center" wrapText="1"/>
    </xf>
    <xf numFmtId="9" fontId="2" fillId="33" borderId="20" xfId="0" applyNumberFormat="1" applyFont="1" applyFill="1" applyBorder="1" applyAlignment="1">
      <alignment horizontal="center" vertical="center" wrapText="1"/>
    </xf>
    <xf numFmtId="9" fontId="2" fillId="33" borderId="22" xfId="0" applyNumberFormat="1" applyFont="1" applyFill="1" applyBorder="1" applyAlignment="1">
      <alignment horizontal="center" vertical="center" wrapText="1"/>
    </xf>
    <xf numFmtId="9" fontId="2" fillId="33" borderId="23" xfId="0" applyNumberFormat="1" applyFont="1" applyFill="1" applyBorder="1" applyAlignment="1">
      <alignment horizontal="center" vertical="center" wrapText="1"/>
    </xf>
    <xf numFmtId="9" fontId="66" fillId="33" borderId="20" xfId="0" applyNumberFormat="1" applyFont="1" applyFill="1" applyBorder="1" applyAlignment="1">
      <alignment horizontal="center" vertical="center" wrapText="1"/>
    </xf>
    <xf numFmtId="9" fontId="66" fillId="33" borderId="22" xfId="0" applyNumberFormat="1" applyFont="1" applyFill="1" applyBorder="1" applyAlignment="1">
      <alignment horizontal="center" vertical="center" wrapText="1"/>
    </xf>
    <xf numFmtId="9" fontId="66" fillId="33" borderId="23" xfId="0" applyNumberFormat="1" applyFont="1" applyFill="1" applyBorder="1" applyAlignment="1">
      <alignment horizontal="center" vertical="center" wrapText="1"/>
    </xf>
    <xf numFmtId="0" fontId="2" fillId="33" borderId="0" xfId="0" applyFont="1" applyFill="1" applyBorder="1" applyAlignment="1">
      <alignment horizontal="justify" vertical="center" wrapText="1"/>
    </xf>
    <xf numFmtId="0" fontId="3" fillId="0" borderId="0" xfId="0" applyFont="1" applyAlignment="1">
      <alignment horizontal="center" wrapText="1"/>
    </xf>
    <xf numFmtId="0" fontId="66" fillId="33" borderId="0" xfId="0" applyFont="1" applyFill="1" applyBorder="1" applyAlignment="1">
      <alignment horizontal="justify" vertical="center" wrapText="1"/>
    </xf>
    <xf numFmtId="0" fontId="11" fillId="0" borderId="0" xfId="0" applyFont="1" applyFill="1" applyBorder="1" applyAlignment="1">
      <alignment horizontal="left" vertical="center"/>
    </xf>
    <xf numFmtId="0" fontId="2" fillId="33" borderId="0" xfId="0" applyFont="1" applyFill="1" applyBorder="1" applyAlignment="1">
      <alignment horizontal="justify" vertical="top" wrapText="1"/>
    </xf>
    <xf numFmtId="0" fontId="2" fillId="0" borderId="0" xfId="0" applyFont="1" applyBorder="1" applyAlignment="1">
      <alignment horizontal="justify" vertical="top" wrapText="1"/>
    </xf>
    <xf numFmtId="0" fontId="6" fillId="33" borderId="0" xfId="0" applyFont="1" applyFill="1" applyBorder="1" applyAlignment="1">
      <alignment horizontal="center" vertical="center"/>
    </xf>
    <xf numFmtId="0" fontId="2" fillId="33" borderId="13" xfId="0" applyFont="1" applyFill="1" applyBorder="1" applyAlignment="1">
      <alignment horizontal="justify" vertical="center" wrapText="1"/>
    </xf>
    <xf numFmtId="0" fontId="67" fillId="33" borderId="0" xfId="0" applyFont="1" applyFill="1" applyBorder="1" applyAlignment="1">
      <alignment horizontal="justify" vertical="center" wrapText="1"/>
    </xf>
    <xf numFmtId="171" fontId="8" fillId="33" borderId="20" xfId="71" applyNumberFormat="1" applyFont="1" applyFill="1" applyBorder="1" applyAlignment="1">
      <alignment horizontal="center" vertical="center" wrapText="1"/>
    </xf>
    <xf numFmtId="171" fontId="8" fillId="33" borderId="23" xfId="71" applyNumberFormat="1" applyFont="1" applyFill="1" applyBorder="1" applyAlignment="1">
      <alignment horizontal="center" vertical="center" wrapText="1"/>
    </xf>
    <xf numFmtId="14" fontId="3" fillId="33" borderId="22" xfId="61" applyNumberFormat="1" applyFont="1" applyFill="1" applyBorder="1" applyAlignment="1">
      <alignment horizontal="center" vertical="center"/>
      <protection/>
    </xf>
    <xf numFmtId="0" fontId="3" fillId="34" borderId="20" xfId="61" applyFont="1" applyFill="1" applyBorder="1" applyAlignment="1">
      <alignment horizontal="left" vertical="center" wrapText="1"/>
      <protection/>
    </xf>
    <xf numFmtId="0" fontId="3" fillId="34" borderId="22" xfId="61" applyFont="1" applyFill="1" applyBorder="1" applyAlignment="1">
      <alignment horizontal="left" vertical="center" wrapText="1"/>
      <protection/>
    </xf>
    <xf numFmtId="0" fontId="3" fillId="34" borderId="23" xfId="61" applyFont="1" applyFill="1" applyBorder="1" applyAlignment="1">
      <alignment horizontal="left" vertical="center" wrapText="1"/>
      <protection/>
    </xf>
    <xf numFmtId="0" fontId="3" fillId="33" borderId="0" xfId="61" applyFont="1" applyFill="1" applyAlignment="1">
      <alignment horizontal="center" wrapText="1"/>
      <protection/>
    </xf>
    <xf numFmtId="0" fontId="6" fillId="33" borderId="0" xfId="61" applyFont="1" applyFill="1" applyAlignment="1">
      <alignment horizontal="center" vertical="center" wrapText="1"/>
      <protection/>
    </xf>
    <xf numFmtId="0" fontId="3" fillId="34" borderId="20" xfId="61" applyFont="1" applyFill="1" applyBorder="1" applyAlignment="1">
      <alignment horizontal="center" vertical="center" wrapText="1"/>
      <protection/>
    </xf>
    <xf numFmtId="0" fontId="3" fillId="34" borderId="22" xfId="61" applyFont="1" applyFill="1" applyBorder="1" applyAlignment="1">
      <alignment horizontal="center" vertical="center" wrapText="1"/>
      <protection/>
    </xf>
    <xf numFmtId="0" fontId="3" fillId="34" borderId="23" xfId="61" applyFont="1" applyFill="1" applyBorder="1" applyAlignment="1">
      <alignment horizontal="center" vertical="center" wrapText="1"/>
      <protection/>
    </xf>
    <xf numFmtId="0" fontId="6" fillId="33" borderId="0" xfId="65" applyFont="1" applyFill="1" applyAlignment="1">
      <alignment horizontal="center" vertical="center"/>
      <protection/>
    </xf>
    <xf numFmtId="3" fontId="2" fillId="33" borderId="18" xfId="65" applyNumberFormat="1" applyFill="1" applyBorder="1" applyAlignment="1">
      <alignment horizontal="center"/>
      <protection/>
    </xf>
    <xf numFmtId="3" fontId="2" fillId="33" borderId="16" xfId="65" applyNumberFormat="1" applyFill="1" applyBorder="1" applyAlignment="1">
      <alignment horizontal="center"/>
      <protection/>
    </xf>
    <xf numFmtId="3" fontId="2" fillId="33" borderId="21" xfId="65" applyNumberFormat="1" applyFill="1" applyBorder="1" applyAlignment="1">
      <alignment horizontal="center"/>
      <protection/>
    </xf>
    <xf numFmtId="0" fontId="3" fillId="33" borderId="18" xfId="65" applyFont="1" applyFill="1" applyBorder="1" applyAlignment="1">
      <alignment horizontal="center"/>
      <protection/>
    </xf>
    <xf numFmtId="0" fontId="3" fillId="33" borderId="16" xfId="65" applyFont="1" applyFill="1" applyBorder="1" applyAlignment="1">
      <alignment horizontal="center"/>
      <protection/>
    </xf>
    <xf numFmtId="0" fontId="3" fillId="33" borderId="21" xfId="65" applyFont="1" applyFill="1" applyBorder="1" applyAlignment="1">
      <alignment horizontal="center"/>
      <protection/>
    </xf>
    <xf numFmtId="0" fontId="3" fillId="33" borderId="14" xfId="65" applyFont="1" applyFill="1" applyBorder="1" applyAlignment="1">
      <alignment horizontal="center"/>
      <protection/>
    </xf>
    <xf numFmtId="0" fontId="3" fillId="33" borderId="13" xfId="65" applyFont="1" applyFill="1" applyBorder="1" applyAlignment="1">
      <alignment horizontal="center"/>
      <protection/>
    </xf>
    <xf numFmtId="0" fontId="3" fillId="33" borderId="20" xfId="65" applyFont="1" applyFill="1" applyBorder="1" applyAlignment="1">
      <alignment horizontal="center"/>
      <protection/>
    </xf>
    <xf numFmtId="0" fontId="3" fillId="33" borderId="22" xfId="65" applyFont="1" applyFill="1" applyBorder="1" applyAlignment="1">
      <alignment horizontal="center"/>
      <protection/>
    </xf>
    <xf numFmtId="0" fontId="3" fillId="33" borderId="23" xfId="65" applyFont="1" applyFill="1" applyBorder="1" applyAlignment="1">
      <alignment horizontal="center"/>
      <protection/>
    </xf>
    <xf numFmtId="4" fontId="3" fillId="33" borderId="22" xfId="65" applyNumberFormat="1" applyFont="1" applyFill="1" applyBorder="1" applyAlignment="1">
      <alignment horizontal="center"/>
      <protection/>
    </xf>
    <xf numFmtId="0" fontId="3" fillId="33" borderId="24" xfId="65" applyFont="1" applyFill="1" applyBorder="1" applyAlignment="1">
      <alignment horizontal="center"/>
      <protection/>
    </xf>
    <xf numFmtId="0" fontId="15" fillId="33" borderId="0" xfId="65" applyFont="1" applyFill="1" applyAlignment="1">
      <alignment horizontal="center"/>
      <protection/>
    </xf>
    <xf numFmtId="4" fontId="2" fillId="33" borderId="10" xfId="65" applyNumberFormat="1" applyFont="1" applyFill="1" applyBorder="1" applyAlignment="1">
      <alignment horizontal="center"/>
      <protection/>
    </xf>
    <xf numFmtId="4" fontId="2" fillId="33" borderId="0" xfId="65" applyNumberFormat="1" applyFont="1" applyFill="1" applyBorder="1" applyAlignment="1">
      <alignment horizontal="center"/>
      <protection/>
    </xf>
    <xf numFmtId="4" fontId="2" fillId="33" borderId="17" xfId="65" applyNumberFormat="1" applyFont="1" applyFill="1" applyBorder="1" applyAlignment="1">
      <alignment horizontal="center"/>
      <protection/>
    </xf>
    <xf numFmtId="4" fontId="2" fillId="33" borderId="14" xfId="65" applyNumberFormat="1" applyFont="1" applyFill="1" applyBorder="1" applyAlignment="1">
      <alignment horizontal="center"/>
      <protection/>
    </xf>
    <xf numFmtId="4" fontId="2" fillId="33" borderId="13" xfId="65" applyNumberFormat="1" applyFont="1" applyFill="1" applyBorder="1" applyAlignment="1">
      <alignment horizontal="center"/>
      <protection/>
    </xf>
    <xf numFmtId="4" fontId="2" fillId="33" borderId="24" xfId="65" applyNumberFormat="1" applyFont="1" applyFill="1" applyBorder="1" applyAlignment="1">
      <alignment horizontal="center"/>
      <protection/>
    </xf>
    <xf numFmtId="0" fontId="3" fillId="33" borderId="0" xfId="65" applyFont="1" applyFill="1" applyAlignment="1">
      <alignment horizontal="center"/>
      <protection/>
    </xf>
  </cellXfs>
  <cellStyles count="6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DIA" xfId="37"/>
    <cellStyle name="ENCABEZ1" xfId="38"/>
    <cellStyle name="ENCABEZ2" xfId="39"/>
    <cellStyle name="Encabezado 4" xfId="40"/>
    <cellStyle name="Énfasis1" xfId="41"/>
    <cellStyle name="Énfasis2" xfId="42"/>
    <cellStyle name="Énfasis3" xfId="43"/>
    <cellStyle name="Énfasis4" xfId="44"/>
    <cellStyle name="Énfasis5" xfId="45"/>
    <cellStyle name="Énfasis6" xfId="46"/>
    <cellStyle name="Entrada" xfId="47"/>
    <cellStyle name="Euro" xfId="48"/>
    <cellStyle name="Euro 2" xfId="49"/>
    <cellStyle name="Euro 3" xfId="50"/>
    <cellStyle name="FIJO" xfId="51"/>
    <cellStyle name="FINANCIERO" xfId="52"/>
    <cellStyle name="Hyperlink" xfId="53"/>
    <cellStyle name="Incorrecto" xfId="54"/>
    <cellStyle name="Comma" xfId="55"/>
    <cellStyle name="Comma [0]" xfId="56"/>
    <cellStyle name="Millares 3" xfId="57"/>
    <cellStyle name="Currency" xfId="58"/>
    <cellStyle name="Currency [0]" xfId="59"/>
    <cellStyle name="Neutral" xfId="60"/>
    <cellStyle name="Normal 2" xfId="61"/>
    <cellStyle name="Normal 2 2" xfId="62"/>
    <cellStyle name="Normal 2 3" xfId="63"/>
    <cellStyle name="Normal 2 4" xfId="64"/>
    <cellStyle name="Normal 3" xfId="65"/>
    <cellStyle name="Normal 4" xfId="66"/>
    <cellStyle name="Notas" xfId="67"/>
    <cellStyle name="Percent" xfId="68"/>
    <cellStyle name="Porcentual 2" xfId="69"/>
    <cellStyle name="Porcentual 2 2" xfId="70"/>
    <cellStyle name="Porcentual 2 2 2" xfId="71"/>
    <cellStyle name="Porcentual 2 3" xfId="72"/>
    <cellStyle name="Porcentual 2 4" xfId="73"/>
    <cellStyle name="Salida" xfId="74"/>
    <cellStyle name="Texto de advertencia" xfId="75"/>
    <cellStyle name="Texto explicativo" xfId="76"/>
    <cellStyle name="Título" xfId="77"/>
    <cellStyle name="Título 1" xfId="78"/>
    <cellStyle name="Título 2" xfId="79"/>
    <cellStyle name="Título 3" xfId="80"/>
    <cellStyle name="Total"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emf"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blp\API\Office%20Tools\BloombergUI.xla"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www.bcv.org.ve/" TargetMode="External" /></Relationships>
</file>

<file path=xl/worksheets/_rels/sheet5.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oleObject" Target="../embeddings/oleObject_4_0.bin" /><Relationship Id="rId3" Type="http://schemas.openxmlformats.org/officeDocument/2006/relationships/vmlDrawing" Target="../drawings/vmlDrawing1.vml" /><Relationship Id="rId4"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hyperlink" Target="http://www.bcv.org.ve/" TargetMode="Externa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IV42"/>
  <sheetViews>
    <sheetView showGridLines="0" tabSelected="1" zoomScale="130" zoomScaleNormal="130" zoomScalePageLayoutView="0" workbookViewId="0" topLeftCell="A1">
      <selection activeCell="A1" sqref="A1"/>
    </sheetView>
  </sheetViews>
  <sheetFormatPr defaultColWidth="0" defaultRowHeight="15" zeroHeight="1"/>
  <cols>
    <col min="1" max="1" width="10.7109375" style="0" customWidth="1"/>
    <col min="2" max="2" width="30.7109375" style="0" customWidth="1"/>
    <col min="3" max="3" width="18.7109375" style="0" hidden="1" customWidth="1"/>
    <col min="4" max="4" width="18.7109375" style="0" customWidth="1"/>
    <col min="5" max="6" width="18.7109375" style="0" hidden="1" customWidth="1"/>
    <col min="7" max="7" width="10.7109375" style="0" customWidth="1"/>
    <col min="8" max="8" width="6.57421875" style="0" hidden="1" customWidth="1"/>
    <col min="9" max="16384" width="0" style="0" hidden="1" customWidth="1"/>
  </cols>
  <sheetData>
    <row r="1" spans="1:8" ht="15.75">
      <c r="A1" s="2" t="s">
        <v>0</v>
      </c>
      <c r="B1" s="1"/>
      <c r="C1" s="1"/>
      <c r="D1" s="1"/>
      <c r="E1" s="1"/>
      <c r="F1" s="1"/>
      <c r="G1" s="1"/>
      <c r="H1" s="1"/>
    </row>
    <row r="2" spans="1:8" ht="15.75">
      <c r="A2" s="2" t="s">
        <v>1</v>
      </c>
      <c r="B2" s="1"/>
      <c r="C2" s="1"/>
      <c r="D2" s="1"/>
      <c r="E2" s="1"/>
      <c r="F2" s="1"/>
      <c r="G2" s="1"/>
      <c r="H2" s="1"/>
    </row>
    <row r="3" spans="1:8" ht="15">
      <c r="A3" s="1"/>
      <c r="B3" s="1"/>
      <c r="C3" s="1"/>
      <c r="D3" s="231"/>
      <c r="E3" s="1"/>
      <c r="F3" s="1"/>
      <c r="G3" s="1"/>
      <c r="H3" s="1"/>
    </row>
    <row r="4" spans="1:8" ht="15.75">
      <c r="A4" s="263" t="s">
        <v>147</v>
      </c>
      <c r="B4" s="263"/>
      <c r="C4" s="263"/>
      <c r="D4" s="263"/>
      <c r="E4" s="263"/>
      <c r="F4" s="263"/>
      <c r="G4" s="263"/>
      <c r="H4" s="263"/>
    </row>
    <row r="5" spans="1:8" ht="15.75">
      <c r="A5" s="264" t="s">
        <v>3</v>
      </c>
      <c r="B5" s="264"/>
      <c r="C5" s="264"/>
      <c r="D5" s="264"/>
      <c r="E5" s="264"/>
      <c r="F5" s="264"/>
      <c r="G5" s="264"/>
      <c r="H5" s="264"/>
    </row>
    <row r="6" spans="1:8" ht="15">
      <c r="A6" s="1"/>
      <c r="B6" s="1"/>
      <c r="C6" s="1"/>
      <c r="D6" s="1"/>
      <c r="E6" s="1"/>
      <c r="F6" s="1"/>
      <c r="G6" s="1"/>
      <c r="H6" s="1"/>
    </row>
    <row r="7" spans="1:8" ht="12.75" customHeight="1">
      <c r="A7" s="1"/>
      <c r="B7" s="10" t="s">
        <v>4</v>
      </c>
      <c r="C7" s="8" t="s">
        <v>5</v>
      </c>
      <c r="D7" s="8" t="s">
        <v>150</v>
      </c>
      <c r="E7" s="8" t="s">
        <v>5</v>
      </c>
      <c r="F7" s="38" t="s">
        <v>5</v>
      </c>
      <c r="G7" s="4"/>
      <c r="H7" s="1"/>
    </row>
    <row r="8" spans="1:8" ht="12.75" customHeight="1">
      <c r="A8" s="1"/>
      <c r="B8" s="11" t="s">
        <v>6</v>
      </c>
      <c r="C8" s="30" t="s">
        <v>7</v>
      </c>
      <c r="D8" s="47" t="s">
        <v>148</v>
      </c>
      <c r="E8" s="47" t="s">
        <v>7</v>
      </c>
      <c r="F8" s="39" t="s">
        <v>7</v>
      </c>
      <c r="G8" s="13"/>
      <c r="H8" s="1"/>
    </row>
    <row r="9" spans="1:8" ht="12.75" customHeight="1">
      <c r="A9" s="1"/>
      <c r="B9" s="11" t="s">
        <v>8</v>
      </c>
      <c r="C9" s="6">
        <v>28</v>
      </c>
      <c r="D9" s="7">
        <v>56</v>
      </c>
      <c r="E9" s="234">
        <v>271</v>
      </c>
      <c r="F9" s="235">
        <v>359</v>
      </c>
      <c r="G9" s="6"/>
      <c r="H9" s="1"/>
    </row>
    <row r="10" spans="1:8" ht="12.75" customHeight="1">
      <c r="A10" s="1"/>
      <c r="B10" s="11" t="s">
        <v>9</v>
      </c>
      <c r="C10" s="187" t="s">
        <v>10</v>
      </c>
      <c r="D10" s="237">
        <v>10000</v>
      </c>
      <c r="E10" s="232"/>
      <c r="F10" s="233" t="s">
        <v>10</v>
      </c>
      <c r="G10" s="14"/>
      <c r="H10" s="1"/>
    </row>
    <row r="11" spans="1:8" ht="12.75" customHeight="1">
      <c r="A11" s="1"/>
      <c r="B11" s="7"/>
      <c r="C11" s="31"/>
      <c r="D11" s="31"/>
      <c r="E11" s="31"/>
      <c r="F11" s="41"/>
      <c r="G11" s="14"/>
      <c r="H11" s="1"/>
    </row>
    <row r="12" spans="1:8" ht="15" hidden="1">
      <c r="A12" s="3" t="s">
        <v>11</v>
      </c>
      <c r="B12" s="7"/>
      <c r="C12" s="32"/>
      <c r="D12" s="32"/>
      <c r="E12" s="32"/>
      <c r="F12" s="42"/>
      <c r="G12" s="25"/>
      <c r="H12" s="1"/>
    </row>
    <row r="13" spans="1:8" ht="12.75" customHeight="1">
      <c r="A13" s="1"/>
      <c r="B13" s="7" t="s">
        <v>12</v>
      </c>
      <c r="C13" s="32" t="s">
        <v>13</v>
      </c>
      <c r="D13" s="32" t="s">
        <v>14</v>
      </c>
      <c r="E13" s="32" t="s">
        <v>67</v>
      </c>
      <c r="F13" s="32" t="s">
        <v>143</v>
      </c>
      <c r="G13" s="25"/>
      <c r="H13" s="1"/>
    </row>
    <row r="14" spans="1:8" ht="12.75" customHeight="1">
      <c r="A14" s="1"/>
      <c r="B14" s="7"/>
      <c r="C14" s="31"/>
      <c r="D14" s="31"/>
      <c r="E14" s="31"/>
      <c r="F14" s="40"/>
      <c r="G14" s="25"/>
      <c r="H14" s="1"/>
    </row>
    <row r="15" spans="1:8" ht="15" hidden="1">
      <c r="A15" s="1"/>
      <c r="B15" s="11"/>
      <c r="C15" s="31"/>
      <c r="D15" s="31"/>
      <c r="E15" s="31"/>
      <c r="F15" s="41"/>
      <c r="G15" s="25"/>
      <c r="H15" s="1"/>
    </row>
    <row r="16" spans="1:8" ht="15" hidden="1">
      <c r="A16" s="1"/>
      <c r="B16" s="11"/>
      <c r="C16" s="31"/>
      <c r="D16" s="31"/>
      <c r="E16" s="31"/>
      <c r="F16" s="41"/>
      <c r="G16" s="25"/>
      <c r="H16" s="1"/>
    </row>
    <row r="17" spans="1:256" ht="12.75" customHeight="1">
      <c r="A17" s="1"/>
      <c r="B17" s="11" t="s">
        <v>15</v>
      </c>
      <c r="C17" s="27">
        <v>41731</v>
      </c>
      <c r="D17" s="27">
        <v>41936</v>
      </c>
      <c r="E17" s="27">
        <f>+$C$17</f>
        <v>41731</v>
      </c>
      <c r="F17" s="43">
        <f>+$C$17</f>
        <v>41731</v>
      </c>
      <c r="G17" s="36"/>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1"/>
      <c r="AJ17" s="1"/>
      <c r="AK17" s="1"/>
      <c r="AL17" s="1"/>
      <c r="AM17" s="1"/>
      <c r="AN17" s="1"/>
      <c r="AO17" s="1"/>
      <c r="AP17" s="1"/>
      <c r="AQ17" s="1"/>
      <c r="AR17" s="1"/>
      <c r="AS17" s="1"/>
      <c r="AT17" s="1"/>
      <c r="AU17" s="1"/>
      <c r="AV17" s="1"/>
      <c r="AW17" s="1"/>
      <c r="AX17" s="1"/>
      <c r="AY17" s="1"/>
      <c r="AZ17" s="1"/>
      <c r="BA17" s="1"/>
      <c r="BB17" s="1"/>
      <c r="BC17" s="1"/>
      <c r="BD17" s="1"/>
      <c r="BE17" s="1"/>
      <c r="BF17" s="1"/>
      <c r="BG17" s="1"/>
      <c r="BH17" s="1"/>
      <c r="BI17" s="1"/>
      <c r="BJ17" s="1"/>
      <c r="BK17" s="1"/>
      <c r="BL17" s="1"/>
      <c r="BM17" s="1"/>
      <c r="BN17" s="1"/>
      <c r="BO17" s="1"/>
      <c r="BP17" s="1"/>
      <c r="BQ17" s="1"/>
      <c r="BR17" s="1"/>
      <c r="BS17" s="1"/>
      <c r="BT17" s="1"/>
      <c r="BU17" s="1"/>
      <c r="BV17" s="1"/>
      <c r="BW17" s="1"/>
      <c r="BX17" s="1"/>
      <c r="BY17" s="1"/>
      <c r="BZ17" s="1"/>
      <c r="CA17" s="1"/>
      <c r="CB17" s="1"/>
      <c r="CC17" s="1"/>
      <c r="CD17" s="1"/>
      <c r="CE17" s="1"/>
      <c r="CF17" s="1"/>
      <c r="CG17" s="1"/>
      <c r="CH17" s="1"/>
      <c r="CI17" s="1"/>
      <c r="CJ17" s="1"/>
      <c r="CK17" s="1"/>
      <c r="CL17" s="1"/>
      <c r="CM17" s="1"/>
      <c r="CN17" s="1"/>
      <c r="CO17" s="1"/>
      <c r="CP17" s="1"/>
      <c r="CQ17" s="1"/>
      <c r="CR17" s="1"/>
      <c r="CS17" s="1"/>
      <c r="CT17" s="1"/>
      <c r="CU17" s="1"/>
      <c r="CV17" s="1"/>
      <c r="CW17" s="1"/>
      <c r="CX17" s="1"/>
      <c r="CY17" s="1"/>
      <c r="CZ17" s="1"/>
      <c r="DA17" s="1"/>
      <c r="DB17" s="1"/>
      <c r="DC17" s="1"/>
      <c r="DD17" s="1"/>
      <c r="DE17" s="1"/>
      <c r="DF17" s="1"/>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1"/>
      <c r="GM17" s="1"/>
      <c r="GN17" s="1"/>
      <c r="GO17" s="1"/>
      <c r="GP17" s="1"/>
      <c r="GQ17" s="1"/>
      <c r="GR17" s="1"/>
      <c r="GS17" s="1"/>
      <c r="GT17" s="1"/>
      <c r="GU17" s="1"/>
      <c r="GV17" s="1"/>
      <c r="GW17" s="1"/>
      <c r="GX17" s="1"/>
      <c r="GY17" s="1"/>
      <c r="GZ17" s="1"/>
      <c r="HA17" s="1"/>
      <c r="HB17" s="1"/>
      <c r="HC17" s="1"/>
      <c r="HD17" s="1"/>
      <c r="HE17" s="1"/>
      <c r="HF17" s="1"/>
      <c r="HG17" s="1"/>
      <c r="HH17" s="1"/>
      <c r="HI17" s="1"/>
      <c r="HJ17" s="1"/>
      <c r="HK17" s="1"/>
      <c r="HL17" s="1"/>
      <c r="HM17" s="1"/>
      <c r="HN17" s="1"/>
      <c r="HO17" s="1"/>
      <c r="HP17" s="1"/>
      <c r="HQ17" s="1"/>
      <c r="HR17" s="1"/>
      <c r="HS17" s="1"/>
      <c r="HT17" s="1"/>
      <c r="HU17" s="1"/>
      <c r="HV17" s="1"/>
      <c r="HW17" s="1"/>
      <c r="HX17" s="1"/>
      <c r="HY17" s="1"/>
      <c r="HZ17" s="1"/>
      <c r="IA17" s="1"/>
      <c r="IB17" s="1"/>
      <c r="IC17" s="1"/>
      <c r="ID17" s="1"/>
      <c r="IE17" s="1"/>
      <c r="IF17" s="1"/>
      <c r="IG17" s="1"/>
      <c r="IH17" s="1"/>
      <c r="II17" s="1"/>
      <c r="IJ17" s="1"/>
      <c r="IK17" s="1"/>
      <c r="IL17" s="1"/>
      <c r="IM17" s="1"/>
      <c r="IN17" s="1"/>
      <c r="IO17" s="1"/>
      <c r="IP17" s="1"/>
      <c r="IQ17" s="1"/>
      <c r="IR17" s="1"/>
      <c r="IS17" s="1"/>
      <c r="IT17" s="1"/>
      <c r="IU17" s="1"/>
      <c r="IV17" s="1"/>
    </row>
    <row r="18" spans="1:256" ht="12.75" customHeight="1">
      <c r="A18" s="1"/>
      <c r="B18" s="11" t="s">
        <v>16</v>
      </c>
      <c r="C18" s="15">
        <f>+C17</f>
        <v>41731</v>
      </c>
      <c r="D18" s="27">
        <f>+D17</f>
        <v>41936</v>
      </c>
      <c r="E18" s="27">
        <f>+$C$18</f>
        <v>41731</v>
      </c>
      <c r="F18" s="44">
        <f>+$C$18</f>
        <v>41731</v>
      </c>
      <c r="G18" s="16"/>
      <c r="H18" s="1"/>
      <c r="I18" s="1"/>
      <c r="J18" s="1"/>
      <c r="K18" s="1"/>
      <c r="L18" s="1"/>
      <c r="M18" s="1"/>
      <c r="N18" s="1"/>
      <c r="O18" s="1"/>
      <c r="P18" s="1"/>
      <c r="Q18" s="1"/>
      <c r="R18" s="1"/>
      <c r="S18" s="1"/>
      <c r="T18" s="1"/>
      <c r="U18" s="1"/>
      <c r="V18" s="1"/>
      <c r="W18" s="1"/>
      <c r="X18" s="1"/>
      <c r="Y18" s="1"/>
      <c r="Z18" s="1"/>
      <c r="AA18" s="1"/>
      <c r="AB18" s="1"/>
      <c r="AC18" s="1"/>
      <c r="AD18" s="1"/>
      <c r="AE18" s="1"/>
      <c r="AF18" s="1"/>
      <c r="AG18" s="1"/>
      <c r="AH18" s="1"/>
      <c r="AI18" s="1"/>
      <c r="AJ18" s="1"/>
      <c r="AK18" s="1"/>
      <c r="AL18" s="1"/>
      <c r="AM18" s="1"/>
      <c r="AN18" s="1"/>
      <c r="AO18" s="1"/>
      <c r="AP18" s="1"/>
      <c r="AQ18" s="1"/>
      <c r="AR18" s="1"/>
      <c r="AS18" s="1"/>
      <c r="AT18" s="1"/>
      <c r="AU18" s="1"/>
      <c r="AV18" s="1"/>
      <c r="AW18" s="1"/>
      <c r="AX18" s="1"/>
      <c r="AY18" s="1"/>
      <c r="AZ18" s="1"/>
      <c r="BA18" s="1"/>
      <c r="BB18" s="1"/>
      <c r="BC18" s="1"/>
      <c r="BD18" s="1"/>
      <c r="BE18" s="1"/>
      <c r="BF18" s="1"/>
      <c r="BG18" s="1"/>
      <c r="BH18" s="1"/>
      <c r="BI18" s="1"/>
      <c r="BJ18" s="1"/>
      <c r="BK18" s="1"/>
      <c r="BL18" s="1"/>
      <c r="BM18" s="1"/>
      <c r="BN18" s="1"/>
      <c r="BO18" s="1"/>
      <c r="BP18" s="1"/>
      <c r="BQ18" s="1"/>
      <c r="BR18" s="1"/>
      <c r="BS18" s="1"/>
      <c r="BT18" s="1"/>
      <c r="BU18" s="1"/>
      <c r="BV18" s="1"/>
      <c r="BW18" s="1"/>
      <c r="BX18" s="1"/>
      <c r="BY18" s="1"/>
      <c r="BZ18" s="1"/>
      <c r="CA18" s="1"/>
      <c r="CB18" s="1"/>
      <c r="CC18" s="1"/>
      <c r="CD18" s="1"/>
      <c r="CE18" s="1"/>
      <c r="CF18" s="1"/>
      <c r="CG18" s="1"/>
      <c r="CH18" s="1"/>
      <c r="CI18" s="1"/>
      <c r="CJ18" s="1"/>
      <c r="CK18" s="1"/>
      <c r="CL18" s="1"/>
      <c r="CM18" s="1"/>
      <c r="CN18" s="1"/>
      <c r="CO18" s="1"/>
      <c r="CP18" s="1"/>
      <c r="CQ18" s="1"/>
      <c r="CR18" s="1"/>
      <c r="CS18" s="1"/>
      <c r="CT18" s="1"/>
      <c r="CU18" s="1"/>
      <c r="CV18" s="1"/>
      <c r="CW18" s="1"/>
      <c r="CX18" s="1"/>
      <c r="CY18" s="1"/>
      <c r="CZ18" s="1"/>
      <c r="DA18" s="1"/>
      <c r="DB18" s="1"/>
      <c r="DC18" s="1"/>
      <c r="DD18" s="1"/>
      <c r="DE18" s="1"/>
      <c r="DF18" s="1"/>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1"/>
      <c r="GM18" s="1"/>
      <c r="GN18" s="1"/>
      <c r="GO18" s="1"/>
      <c r="GP18" s="1"/>
      <c r="GQ18" s="1"/>
      <c r="GR18" s="1"/>
      <c r="GS18" s="1"/>
      <c r="GT18" s="1"/>
      <c r="GU18" s="1"/>
      <c r="GV18" s="1"/>
      <c r="GW18" s="1"/>
      <c r="GX18" s="1"/>
      <c r="GY18" s="1"/>
      <c r="GZ18" s="1"/>
      <c r="HA18" s="1"/>
      <c r="HB18" s="1"/>
      <c r="HC18" s="1"/>
      <c r="HD18" s="1"/>
      <c r="HE18" s="1"/>
      <c r="HF18" s="1"/>
      <c r="HG18" s="1"/>
      <c r="HH18" s="1"/>
      <c r="HI18" s="1"/>
      <c r="HJ18" s="1"/>
      <c r="HK18" s="1"/>
      <c r="HL18" s="1"/>
      <c r="HM18" s="1"/>
      <c r="HN18" s="1"/>
      <c r="HO18" s="1"/>
      <c r="HP18" s="1"/>
      <c r="HQ18" s="1"/>
      <c r="HR18" s="1"/>
      <c r="HS18" s="1"/>
      <c r="HT18" s="1"/>
      <c r="HU18" s="1"/>
      <c r="HV18" s="1"/>
      <c r="HW18" s="1"/>
      <c r="HX18" s="1"/>
      <c r="HY18" s="1"/>
      <c r="HZ18" s="1"/>
      <c r="IA18" s="1"/>
      <c r="IB18" s="1"/>
      <c r="IC18" s="1"/>
      <c r="ID18" s="1"/>
      <c r="IE18" s="1"/>
      <c r="IF18" s="1"/>
      <c r="IG18" s="1"/>
      <c r="IH18" s="1"/>
      <c r="II18" s="1"/>
      <c r="IJ18" s="1"/>
      <c r="IK18" s="1"/>
      <c r="IL18" s="1"/>
      <c r="IM18" s="1"/>
      <c r="IN18" s="1"/>
      <c r="IO18" s="1"/>
      <c r="IP18" s="1"/>
      <c r="IQ18" s="1"/>
      <c r="IR18" s="1"/>
      <c r="IS18" s="1"/>
      <c r="IT18" s="1"/>
      <c r="IU18" s="1"/>
      <c r="IV18" s="1"/>
    </row>
    <row r="19" spans="1:256" ht="12.75" customHeight="1">
      <c r="A19" s="1"/>
      <c r="B19" s="11" t="s">
        <v>17</v>
      </c>
      <c r="C19" s="17">
        <f>+C17+C9</f>
        <v>41759</v>
      </c>
      <c r="D19" s="48">
        <f>+D17+D9</f>
        <v>41992</v>
      </c>
      <c r="E19" s="48">
        <f>+E17+E9</f>
        <v>42002</v>
      </c>
      <c r="F19" s="45">
        <f>+F17+F9</f>
        <v>42090</v>
      </c>
      <c r="G19" s="19"/>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1"/>
      <c r="AV19" s="1"/>
      <c r="AW19" s="1"/>
      <c r="AX19" s="1"/>
      <c r="AY19" s="1"/>
      <c r="AZ19" s="1"/>
      <c r="BA19" s="1"/>
      <c r="BB19" s="1"/>
      <c r="BC19" s="1"/>
      <c r="BD19" s="1"/>
      <c r="BE19" s="1"/>
      <c r="BF19" s="1"/>
      <c r="BG19" s="1"/>
      <c r="BH19" s="1"/>
      <c r="BI19" s="1"/>
      <c r="BJ19" s="1"/>
      <c r="BK19" s="1"/>
      <c r="BL19" s="1"/>
      <c r="BM19" s="1"/>
      <c r="BN19" s="1"/>
      <c r="BO19" s="1"/>
      <c r="BP19" s="1"/>
      <c r="BQ19" s="1"/>
      <c r="BR19" s="1"/>
      <c r="BS19" s="1"/>
      <c r="BT19" s="1"/>
      <c r="BU19" s="1"/>
      <c r="BV19" s="1"/>
      <c r="BW19" s="1"/>
      <c r="BX19" s="1"/>
      <c r="BY19" s="1"/>
      <c r="BZ19" s="1"/>
      <c r="CA19" s="1"/>
      <c r="CB19" s="1"/>
      <c r="CC19" s="1"/>
      <c r="CD19" s="1"/>
      <c r="CE19" s="1"/>
      <c r="CF19" s="1"/>
      <c r="CG19" s="1"/>
      <c r="CH19" s="1"/>
      <c r="CI19" s="1"/>
      <c r="CJ19" s="1"/>
      <c r="CK19" s="1"/>
      <c r="CL19" s="1"/>
      <c r="CM19" s="1"/>
      <c r="CN19" s="1"/>
      <c r="CO19" s="1"/>
      <c r="CP19" s="1"/>
      <c r="CQ19" s="1"/>
      <c r="CR19" s="1"/>
      <c r="CS19" s="1"/>
      <c r="CT19" s="1"/>
      <c r="CU19" s="1"/>
      <c r="CV19" s="1"/>
      <c r="CW19" s="1"/>
      <c r="CX19" s="1"/>
      <c r="CY19" s="1"/>
      <c r="CZ19" s="1"/>
      <c r="DA19" s="1"/>
      <c r="DB19" s="1"/>
      <c r="DC19" s="1"/>
      <c r="DD19" s="1"/>
      <c r="DE19" s="1"/>
      <c r="DF19" s="1"/>
      <c r="DG19" s="1"/>
      <c r="DH19" s="1"/>
      <c r="DI19" s="1"/>
      <c r="DJ19" s="1"/>
      <c r="DK19" s="1"/>
      <c r="DL19" s="1"/>
      <c r="DM19" s="1"/>
      <c r="DN19" s="1"/>
      <c r="DO19" s="1"/>
      <c r="DP19" s="1"/>
      <c r="DQ19" s="1"/>
      <c r="DR19" s="1"/>
      <c r="DS19" s="1"/>
      <c r="DT19" s="1"/>
      <c r="DU19" s="1"/>
      <c r="DV19" s="1"/>
      <c r="DW19" s="1"/>
      <c r="DX19" s="1"/>
      <c r="DY19" s="1"/>
      <c r="DZ19" s="1"/>
      <c r="EA19" s="1"/>
      <c r="EB19" s="1"/>
      <c r="EC19" s="1"/>
      <c r="ED19" s="1"/>
      <c r="EE19" s="1"/>
      <c r="EF19" s="1"/>
      <c r="EG19" s="1"/>
      <c r="EH19" s="1"/>
      <c r="EI19" s="1"/>
      <c r="EJ19" s="1"/>
      <c r="EK19" s="1"/>
      <c r="EL19" s="1"/>
      <c r="EM19" s="1"/>
      <c r="EN19" s="1"/>
      <c r="EO19" s="1"/>
      <c r="EP19" s="1"/>
      <c r="EQ19" s="1"/>
      <c r="ER19" s="1"/>
      <c r="ES19" s="1"/>
      <c r="ET19" s="1"/>
      <c r="EU19" s="1"/>
      <c r="EV19" s="1"/>
      <c r="EW19" s="1"/>
      <c r="EX19" s="1"/>
      <c r="EY19" s="1"/>
      <c r="EZ19" s="1"/>
      <c r="FA19" s="1"/>
      <c r="FB19" s="1"/>
      <c r="FC19" s="1"/>
      <c r="FD19" s="1"/>
      <c r="FE19" s="1"/>
      <c r="FF19" s="1"/>
      <c r="FG19" s="1"/>
      <c r="FH19" s="1"/>
      <c r="FI19" s="1"/>
      <c r="FJ19" s="1"/>
      <c r="FK19" s="1"/>
      <c r="FL19" s="1"/>
      <c r="FM19" s="1"/>
      <c r="FN19" s="1"/>
      <c r="FO19" s="1"/>
      <c r="FP19" s="1"/>
      <c r="FQ19" s="1"/>
      <c r="FR19" s="1"/>
      <c r="FS19" s="1"/>
      <c r="FT19" s="1"/>
      <c r="FU19" s="1"/>
      <c r="FV19" s="1"/>
      <c r="FW19" s="1"/>
      <c r="FX19" s="1"/>
      <c r="FY19" s="1"/>
      <c r="FZ19" s="1"/>
      <c r="GA19" s="1"/>
      <c r="GB19" s="1"/>
      <c r="GC19" s="1"/>
      <c r="GD19" s="1"/>
      <c r="GE19" s="1"/>
      <c r="GF19" s="1"/>
      <c r="GG19" s="1"/>
      <c r="GH19" s="1"/>
      <c r="GI19" s="1"/>
      <c r="GJ19" s="1"/>
      <c r="GK19" s="1"/>
      <c r="GL19" s="1"/>
      <c r="GM19" s="1"/>
      <c r="GN19" s="1"/>
      <c r="GO19" s="1"/>
      <c r="GP19" s="1"/>
      <c r="GQ19" s="1"/>
      <c r="GR19" s="1"/>
      <c r="GS19" s="1"/>
      <c r="GT19" s="1"/>
      <c r="GU19" s="1"/>
      <c r="GV19" s="1"/>
      <c r="GW19" s="1"/>
      <c r="GX19" s="1"/>
      <c r="GY19" s="1"/>
      <c r="GZ19" s="1"/>
      <c r="HA19" s="1"/>
      <c r="HB19" s="1"/>
      <c r="HC19" s="1"/>
      <c r="HD19" s="1"/>
      <c r="HE19" s="1"/>
      <c r="HF19" s="1"/>
      <c r="HG19" s="1"/>
      <c r="HH19" s="1"/>
      <c r="HI19" s="1"/>
      <c r="HJ19" s="1"/>
      <c r="HK19" s="1"/>
      <c r="HL19" s="1"/>
      <c r="HM19" s="1"/>
      <c r="HN19" s="1"/>
      <c r="HO19" s="1"/>
      <c r="HP19" s="1"/>
      <c r="HQ19" s="1"/>
      <c r="HR19" s="1"/>
      <c r="HS19" s="1"/>
      <c r="HT19" s="1"/>
      <c r="HU19" s="1"/>
      <c r="HV19" s="1"/>
      <c r="HW19" s="1"/>
      <c r="HX19" s="1"/>
      <c r="HY19" s="1"/>
      <c r="HZ19" s="1"/>
      <c r="IA19" s="1"/>
      <c r="IB19" s="1"/>
      <c r="IC19" s="1"/>
      <c r="ID19" s="1"/>
      <c r="IE19" s="1"/>
      <c r="IF19" s="1"/>
      <c r="IG19" s="1"/>
      <c r="IH19" s="1"/>
      <c r="II19" s="1"/>
      <c r="IJ19" s="1"/>
      <c r="IK19" s="1"/>
      <c r="IL19" s="1"/>
      <c r="IM19" s="1"/>
      <c r="IN19" s="1"/>
      <c r="IO19" s="1"/>
      <c r="IP19" s="1"/>
      <c r="IQ19" s="1"/>
      <c r="IR19" s="1"/>
      <c r="IS19" s="1"/>
      <c r="IT19" s="1"/>
      <c r="IU19" s="1"/>
      <c r="IV19" s="1"/>
    </row>
    <row r="20" spans="1:256" ht="12.75" customHeight="1">
      <c r="A20" s="1"/>
      <c r="B20" s="11" t="s">
        <v>18</v>
      </c>
      <c r="C20" s="15" t="s">
        <v>19</v>
      </c>
      <c r="D20" s="15" t="s">
        <v>19</v>
      </c>
      <c r="E20" s="15" t="s">
        <v>19</v>
      </c>
      <c r="F20" s="46" t="s">
        <v>19</v>
      </c>
      <c r="G20" s="16"/>
      <c r="H20" s="1"/>
      <c r="I20" s="1"/>
      <c r="J20" s="1"/>
      <c r="K20" s="1"/>
      <c r="L20" s="1"/>
      <c r="M20" s="1"/>
      <c r="N20" s="1"/>
      <c r="O20" s="1"/>
      <c r="P20" s="1"/>
      <c r="Q20" s="1"/>
      <c r="R20" s="1"/>
      <c r="S20" s="1"/>
      <c r="T20" s="1"/>
      <c r="U20" s="1"/>
      <c r="V20" s="1"/>
      <c r="W20" s="1"/>
      <c r="X20" s="1"/>
      <c r="Y20" s="1"/>
      <c r="Z20" s="1"/>
      <c r="AA20" s="1"/>
      <c r="AB20" s="1"/>
      <c r="AC20" s="1"/>
      <c r="AD20" s="1"/>
      <c r="AE20" s="1"/>
      <c r="AF20" s="1"/>
      <c r="AG20" s="1"/>
      <c r="AH20" s="1"/>
      <c r="AI20" s="1"/>
      <c r="AJ20" s="1"/>
      <c r="AK20" s="1"/>
      <c r="AL20" s="1"/>
      <c r="AM20" s="1"/>
      <c r="AN20" s="1"/>
      <c r="AO20" s="1"/>
      <c r="AP20" s="1"/>
      <c r="AQ20" s="1"/>
      <c r="AR20" s="1"/>
      <c r="AS20" s="1"/>
      <c r="AT20" s="1"/>
      <c r="AU20" s="1"/>
      <c r="AV20" s="1"/>
      <c r="AW20" s="1"/>
      <c r="AX20" s="1"/>
      <c r="AY20" s="1"/>
      <c r="AZ20" s="1"/>
      <c r="BA20" s="1"/>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c r="DC20" s="1"/>
      <c r="DD20" s="1"/>
      <c r="DE20" s="1"/>
      <c r="DF20" s="1"/>
      <c r="DG20" s="1"/>
      <c r="DH20" s="1"/>
      <c r="DI20" s="1"/>
      <c r="DJ20" s="1"/>
      <c r="DK20" s="1"/>
      <c r="DL20" s="1"/>
      <c r="DM20" s="1"/>
      <c r="DN20" s="1"/>
      <c r="DO20" s="1"/>
      <c r="DP20" s="1"/>
      <c r="DQ20" s="1"/>
      <c r="DR20" s="1"/>
      <c r="DS20" s="1"/>
      <c r="DT20" s="1"/>
      <c r="DU20" s="1"/>
      <c r="DV20" s="1"/>
      <c r="DW20" s="1"/>
      <c r="DX20" s="1"/>
      <c r="DY20" s="1"/>
      <c r="DZ20" s="1"/>
      <c r="EA20" s="1"/>
      <c r="EB20" s="1"/>
      <c r="EC20" s="1"/>
      <c r="ED20" s="1"/>
      <c r="EE20" s="1"/>
      <c r="EF20" s="1"/>
      <c r="EG20" s="1"/>
      <c r="EH20" s="1"/>
      <c r="EI20" s="1"/>
      <c r="EJ20" s="1"/>
      <c r="EK20" s="1"/>
      <c r="EL20" s="1"/>
      <c r="EM20" s="1"/>
      <c r="EN20" s="1"/>
      <c r="EO20" s="1"/>
      <c r="EP20" s="1"/>
      <c r="EQ20" s="1"/>
      <c r="ER20" s="1"/>
      <c r="ES20" s="1"/>
      <c r="ET20" s="1"/>
      <c r="EU20" s="1"/>
      <c r="EV20" s="1"/>
      <c r="EW20" s="1"/>
      <c r="EX20" s="1"/>
      <c r="EY20" s="1"/>
      <c r="EZ20" s="1"/>
      <c r="FA20" s="1"/>
      <c r="FB20" s="1"/>
      <c r="FC20" s="1"/>
      <c r="FD20" s="1"/>
      <c r="FE20" s="1"/>
      <c r="FF20" s="1"/>
      <c r="FG20" s="1"/>
      <c r="FH20" s="1"/>
      <c r="FI20" s="1"/>
      <c r="FJ20" s="1"/>
      <c r="FK20" s="1"/>
      <c r="FL20" s="1"/>
      <c r="FM20" s="1"/>
      <c r="FN20" s="1"/>
      <c r="FO20" s="1"/>
      <c r="FP20" s="1"/>
      <c r="FQ20" s="1"/>
      <c r="FR20" s="1"/>
      <c r="FS20" s="1"/>
      <c r="FT20" s="1"/>
      <c r="FU20" s="1"/>
      <c r="FV20" s="1"/>
      <c r="FW20" s="1"/>
      <c r="FX20" s="1"/>
      <c r="FY20" s="1"/>
      <c r="FZ20" s="1"/>
      <c r="GA20" s="1"/>
      <c r="GB20" s="1"/>
      <c r="GC20" s="1"/>
      <c r="GD20" s="1"/>
      <c r="GE20" s="1"/>
      <c r="GF20" s="1"/>
      <c r="GG20" s="1"/>
      <c r="GH20" s="1"/>
      <c r="GI20" s="1"/>
      <c r="GJ20" s="1"/>
      <c r="GK20" s="1"/>
      <c r="GL20" s="1"/>
      <c r="GM20" s="1"/>
      <c r="GN20" s="1"/>
      <c r="GO20" s="1"/>
      <c r="GP20" s="1"/>
      <c r="GQ20" s="1"/>
      <c r="GR20" s="1"/>
      <c r="GS20" s="1"/>
      <c r="GT20" s="1"/>
      <c r="GU20" s="1"/>
      <c r="GV20" s="1"/>
      <c r="GW20" s="1"/>
      <c r="GX20" s="1"/>
      <c r="GY20" s="1"/>
      <c r="GZ20" s="1"/>
      <c r="HA20" s="1"/>
      <c r="HB20" s="1"/>
      <c r="HC20" s="1"/>
      <c r="HD20" s="1"/>
      <c r="HE20" s="1"/>
      <c r="HF20" s="1"/>
      <c r="HG20" s="1"/>
      <c r="HH20" s="1"/>
      <c r="HI20" s="1"/>
      <c r="HJ20" s="1"/>
      <c r="HK20" s="1"/>
      <c r="HL20" s="1"/>
      <c r="HM20" s="1"/>
      <c r="HN20" s="1"/>
      <c r="HO20" s="1"/>
      <c r="HP20" s="1"/>
      <c r="HQ20" s="1"/>
      <c r="HR20" s="1"/>
      <c r="HS20" s="1"/>
      <c r="HT20" s="1"/>
      <c r="HU20" s="1"/>
      <c r="HV20" s="1"/>
      <c r="HW20" s="1"/>
      <c r="HX20" s="1"/>
      <c r="HY20" s="1"/>
      <c r="HZ20" s="1"/>
      <c r="IA20" s="1"/>
      <c r="IB20" s="1"/>
      <c r="IC20" s="1"/>
      <c r="ID20" s="1"/>
      <c r="IE20" s="1"/>
      <c r="IF20" s="1"/>
      <c r="IG20" s="1"/>
      <c r="IH20" s="1"/>
      <c r="II20" s="1"/>
      <c r="IJ20" s="1"/>
      <c r="IK20" s="1"/>
      <c r="IL20" s="1"/>
      <c r="IM20" s="1"/>
      <c r="IN20" s="1"/>
      <c r="IO20" s="1"/>
      <c r="IP20" s="1"/>
      <c r="IQ20" s="1"/>
      <c r="IR20" s="1"/>
      <c r="IS20" s="1"/>
      <c r="IT20" s="1"/>
      <c r="IU20" s="1"/>
      <c r="IV20" s="1"/>
    </row>
    <row r="21" spans="1:256" ht="15">
      <c r="A21" s="1"/>
      <c r="B21" s="22"/>
      <c r="C21" s="23"/>
      <c r="D21" s="23"/>
      <c r="E21" s="23"/>
      <c r="F21" s="21"/>
      <c r="G21" s="26"/>
      <c r="H21" s="1"/>
      <c r="I21" s="1"/>
      <c r="J21" s="1"/>
      <c r="K21" s="1"/>
      <c r="L21" s="1"/>
      <c r="M21" s="1"/>
      <c r="N21" s="1"/>
      <c r="O21" s="1"/>
      <c r="P21" s="1"/>
      <c r="Q21" s="1"/>
      <c r="R21" s="1"/>
      <c r="S21" s="1"/>
      <c r="T21" s="1"/>
      <c r="U21" s="1"/>
      <c r="V21" s="1"/>
      <c r="W21" s="1"/>
      <c r="X21" s="1"/>
      <c r="Y21" s="1"/>
      <c r="Z21" s="1"/>
      <c r="AA21" s="1"/>
      <c r="AB21" s="1"/>
      <c r="AC21" s="1"/>
      <c r="AD21" s="1"/>
      <c r="AE21" s="1"/>
      <c r="AF21" s="1"/>
      <c r="AG21" s="1"/>
      <c r="AH21" s="1"/>
      <c r="AI21" s="1"/>
      <c r="AJ21" s="1"/>
      <c r="AK21" s="1"/>
      <c r="AL21" s="1"/>
      <c r="AM21" s="1"/>
      <c r="AN21" s="1"/>
      <c r="AO21" s="1"/>
      <c r="AP21" s="1"/>
      <c r="AQ21" s="1"/>
      <c r="AR21" s="1"/>
      <c r="AS21" s="1"/>
      <c r="AT21" s="1"/>
      <c r="AU21" s="1"/>
      <c r="AV21" s="1"/>
      <c r="AW21" s="1"/>
      <c r="AX21" s="1"/>
      <c r="AY21" s="1"/>
      <c r="AZ21" s="1"/>
      <c r="BA21" s="1"/>
      <c r="BB21" s="1"/>
      <c r="BC21" s="1"/>
      <c r="BD21" s="1"/>
      <c r="BE21" s="1"/>
      <c r="BF21" s="1"/>
      <c r="BG21" s="1"/>
      <c r="BH21" s="1"/>
      <c r="BI21" s="1"/>
      <c r="BJ21" s="1"/>
      <c r="BK21" s="1"/>
      <c r="BL21" s="1"/>
      <c r="BM21" s="1"/>
      <c r="BN21" s="1"/>
      <c r="BO21" s="1"/>
      <c r="BP21" s="1"/>
      <c r="BQ21" s="1"/>
      <c r="BR21" s="1"/>
      <c r="BS21" s="1"/>
      <c r="BT21" s="1"/>
      <c r="BU21" s="1"/>
      <c r="BV21" s="1"/>
      <c r="BW21" s="1"/>
      <c r="BX21" s="1"/>
      <c r="BY21" s="1"/>
      <c r="BZ21" s="1"/>
      <c r="CA21" s="1"/>
      <c r="CB21" s="1"/>
      <c r="CC21" s="1"/>
      <c r="CD21" s="1"/>
      <c r="CE21" s="1"/>
      <c r="CF21" s="1"/>
      <c r="CG21" s="1"/>
      <c r="CH21" s="1"/>
      <c r="CI21" s="1"/>
      <c r="CJ21" s="1"/>
      <c r="CK21" s="1"/>
      <c r="CL21" s="1"/>
      <c r="CM21" s="1"/>
      <c r="CN21" s="1"/>
      <c r="CO21" s="1"/>
      <c r="CP21" s="1"/>
      <c r="CQ21" s="1"/>
      <c r="CR21" s="1"/>
      <c r="CS21" s="1"/>
      <c r="CT21" s="1"/>
      <c r="CU21" s="1"/>
      <c r="CV21" s="1"/>
      <c r="CW21" s="1"/>
      <c r="CX21" s="1"/>
      <c r="CY21" s="1"/>
      <c r="CZ21" s="1"/>
      <c r="DA21" s="1"/>
      <c r="DB21" s="1"/>
      <c r="DC21" s="1"/>
      <c r="DD21" s="1"/>
      <c r="DE21" s="1"/>
      <c r="DF21" s="1"/>
      <c r="DG21" s="1"/>
      <c r="DH21" s="1"/>
      <c r="DI21" s="1"/>
      <c r="DJ21" s="1"/>
      <c r="DK21" s="1"/>
      <c r="DL21" s="1"/>
      <c r="DM21" s="1"/>
      <c r="DN21" s="1"/>
      <c r="DO21" s="1"/>
      <c r="DP21" s="1"/>
      <c r="DQ21" s="1"/>
      <c r="DR21" s="1"/>
      <c r="DS21" s="1"/>
      <c r="DT21" s="1"/>
      <c r="DU21" s="1"/>
      <c r="DV21" s="1"/>
      <c r="DW21" s="1"/>
      <c r="DX21" s="1"/>
      <c r="DY21" s="1"/>
      <c r="DZ21" s="1"/>
      <c r="EA21" s="1"/>
      <c r="EB21" s="1"/>
      <c r="EC21" s="1"/>
      <c r="ED21" s="1"/>
      <c r="EE21" s="1"/>
      <c r="EF21" s="1"/>
      <c r="EG21" s="1"/>
      <c r="EH21" s="1"/>
      <c r="EI21" s="1"/>
      <c r="EJ21" s="1"/>
      <c r="EK21" s="1"/>
      <c r="EL21" s="1"/>
      <c r="EM21" s="1"/>
      <c r="EN21" s="1"/>
      <c r="EO21" s="1"/>
      <c r="EP21" s="1"/>
      <c r="EQ21" s="1"/>
      <c r="ER21" s="1"/>
      <c r="ES21" s="1"/>
      <c r="ET21" s="1"/>
      <c r="EU21" s="1"/>
      <c r="EV21" s="1"/>
      <c r="EW21" s="1"/>
      <c r="EX21" s="1"/>
      <c r="EY21" s="1"/>
      <c r="EZ21" s="1"/>
      <c r="FA21" s="1"/>
      <c r="FB21" s="1"/>
      <c r="FC21" s="1"/>
      <c r="FD21" s="1"/>
      <c r="FE21" s="1"/>
      <c r="FF21" s="1"/>
      <c r="FG21" s="1"/>
      <c r="FH21" s="1"/>
      <c r="FI21" s="1"/>
      <c r="FJ21" s="1"/>
      <c r="FK21" s="1"/>
      <c r="FL21" s="1"/>
      <c r="FM21" s="1"/>
      <c r="FN21" s="1"/>
      <c r="FO21" s="1"/>
      <c r="FP21" s="1"/>
      <c r="FQ21" s="1"/>
      <c r="FR21" s="1"/>
      <c r="FS21" s="1"/>
      <c r="FT21" s="1"/>
      <c r="FU21" s="1"/>
      <c r="FV21" s="1"/>
      <c r="FW21" s="1"/>
      <c r="FX21" s="1"/>
      <c r="FY21" s="1"/>
      <c r="FZ21" s="1"/>
      <c r="GA21" s="1"/>
      <c r="GB21" s="1"/>
      <c r="GC21" s="1"/>
      <c r="GD21" s="1"/>
      <c r="GE21" s="1"/>
      <c r="GF21" s="1"/>
      <c r="GG21" s="1"/>
      <c r="GH21" s="1"/>
      <c r="GI21" s="1"/>
      <c r="GJ21" s="1"/>
      <c r="GK21" s="1"/>
      <c r="GL21" s="1"/>
      <c r="GM21" s="1"/>
      <c r="GN21" s="1"/>
      <c r="GO21" s="1"/>
      <c r="GP21" s="1"/>
      <c r="GQ21" s="1"/>
      <c r="GR21" s="1"/>
      <c r="GS21" s="1"/>
      <c r="GT21" s="1"/>
      <c r="GU21" s="1"/>
      <c r="GV21" s="1"/>
      <c r="GW21" s="1"/>
      <c r="GX21" s="1"/>
      <c r="GY21" s="1"/>
      <c r="GZ21" s="1"/>
      <c r="HA21" s="1"/>
      <c r="HB21" s="1"/>
      <c r="HC21" s="1"/>
      <c r="HD21" s="1"/>
      <c r="HE21" s="1"/>
      <c r="HF21" s="1"/>
      <c r="HG21" s="1"/>
      <c r="HH21" s="1"/>
      <c r="HI21" s="1"/>
      <c r="HJ21" s="1"/>
      <c r="HK21" s="1"/>
      <c r="HL21" s="1"/>
      <c r="HM21" s="1"/>
      <c r="HN21" s="1"/>
      <c r="HO21" s="1"/>
      <c r="HP21" s="1"/>
      <c r="HQ21" s="1"/>
      <c r="HR21" s="1"/>
      <c r="HS21" s="1"/>
      <c r="HT21" s="1"/>
      <c r="HU21" s="1"/>
      <c r="HV21" s="1"/>
      <c r="HW21" s="1"/>
      <c r="HX21" s="1"/>
      <c r="HY21" s="1"/>
      <c r="HZ21" s="1"/>
      <c r="IA21" s="1"/>
      <c r="IB21" s="1"/>
      <c r="IC21" s="1"/>
      <c r="ID21" s="1"/>
      <c r="IE21" s="1"/>
      <c r="IF21" s="1"/>
      <c r="IG21" s="1"/>
      <c r="IH21" s="1"/>
      <c r="II21" s="1"/>
      <c r="IJ21" s="1"/>
      <c r="IK21" s="1"/>
      <c r="IL21" s="1"/>
      <c r="IM21" s="1"/>
      <c r="IN21" s="1"/>
      <c r="IO21" s="1"/>
      <c r="IP21" s="1"/>
      <c r="IQ21" s="1"/>
      <c r="IR21" s="1"/>
      <c r="IS21" s="1"/>
      <c r="IT21" s="1"/>
      <c r="IU21" s="1"/>
      <c r="IV21" s="1"/>
    </row>
    <row r="22" spans="1:256" ht="15">
      <c r="A22" s="1"/>
      <c r="B22" s="1"/>
      <c r="C22" s="28"/>
      <c r="D22" s="35"/>
      <c r="E22" s="35"/>
      <c r="F22" s="35"/>
      <c r="G22" s="9"/>
      <c r="H22" s="1"/>
      <c r="I22" s="1"/>
      <c r="J22" s="1"/>
      <c r="K22" s="1"/>
      <c r="L22" s="1"/>
      <c r="M22" s="1"/>
      <c r="N22" s="1"/>
      <c r="O22" s="1"/>
      <c r="P22" s="1"/>
      <c r="Q22" s="1"/>
      <c r="R22" s="1"/>
      <c r="S22" s="1"/>
      <c r="T22" s="1"/>
      <c r="U22" s="1"/>
      <c r="V22" s="1"/>
      <c r="W22" s="1"/>
      <c r="X22" s="1"/>
      <c r="Y22" s="1"/>
      <c r="Z22" s="1"/>
      <c r="AA22" s="1"/>
      <c r="AB22" s="1"/>
      <c r="AC22" s="1"/>
      <c r="AD22" s="1"/>
      <c r="AE22" s="1"/>
      <c r="AF22" s="1"/>
      <c r="AG22" s="1"/>
      <c r="AH22" s="1"/>
      <c r="AI22" s="1"/>
      <c r="AJ22" s="1"/>
      <c r="AK22" s="1"/>
      <c r="AL22" s="1"/>
      <c r="AM22" s="1"/>
      <c r="AN22" s="1"/>
      <c r="AO22" s="1"/>
      <c r="AP22" s="1"/>
      <c r="AQ22" s="1"/>
      <c r="AR22" s="1"/>
      <c r="AS22" s="1"/>
      <c r="AT22" s="1"/>
      <c r="AU22" s="1"/>
      <c r="AV22" s="1"/>
      <c r="AW22" s="1"/>
      <c r="AX22" s="1"/>
      <c r="AY22" s="1"/>
      <c r="AZ22" s="1"/>
      <c r="BA22" s="1"/>
      <c r="BB22" s="1"/>
      <c r="BC22" s="1"/>
      <c r="BD22" s="1"/>
      <c r="BE22" s="1"/>
      <c r="BF22" s="1"/>
      <c r="BG22" s="1"/>
      <c r="BH22" s="1"/>
      <c r="BI22" s="1"/>
      <c r="BJ22" s="1"/>
      <c r="BK22" s="1"/>
      <c r="BL22" s="1"/>
      <c r="BM22" s="1"/>
      <c r="BN22" s="1"/>
      <c r="BO22" s="1"/>
      <c r="BP22" s="1"/>
      <c r="BQ22" s="1"/>
      <c r="BR22" s="1"/>
      <c r="BS22" s="1"/>
      <c r="BT22" s="1"/>
      <c r="BU22" s="1"/>
      <c r="BV22" s="1"/>
      <c r="BW22" s="1"/>
      <c r="BX22" s="1"/>
      <c r="BY22" s="1"/>
      <c r="BZ22" s="1"/>
      <c r="CA22" s="1"/>
      <c r="CB22" s="1"/>
      <c r="CC22" s="1"/>
      <c r="CD22" s="1"/>
      <c r="CE22" s="1"/>
      <c r="CF22" s="1"/>
      <c r="CG22" s="1"/>
      <c r="CH22" s="1"/>
      <c r="CI22" s="1"/>
      <c r="CJ22" s="1"/>
      <c r="CK22" s="1"/>
      <c r="CL22" s="1"/>
      <c r="CM22" s="1"/>
      <c r="CN22" s="1"/>
      <c r="CO22" s="1"/>
      <c r="CP22" s="1"/>
      <c r="CQ22" s="1"/>
      <c r="CR22" s="1"/>
      <c r="CS22" s="1"/>
      <c r="CT22" s="1"/>
      <c r="CU22" s="1"/>
      <c r="CV22" s="1"/>
      <c r="CW22" s="1"/>
      <c r="CX22" s="1"/>
      <c r="CY22" s="1"/>
      <c r="CZ22" s="1"/>
      <c r="DA22" s="1"/>
      <c r="DB22" s="1"/>
      <c r="DC22" s="1"/>
      <c r="DD22" s="1"/>
      <c r="DE22" s="1"/>
      <c r="DF22" s="1"/>
      <c r="DG22" s="1"/>
      <c r="DH22" s="1"/>
      <c r="DI22" s="1"/>
      <c r="DJ22" s="1"/>
      <c r="DK22" s="1"/>
      <c r="DL22" s="1"/>
      <c r="DM22" s="1"/>
      <c r="DN22" s="1"/>
      <c r="DO22" s="1"/>
      <c r="DP22" s="1"/>
      <c r="DQ22" s="1"/>
      <c r="DR22" s="1"/>
      <c r="DS22" s="1"/>
      <c r="DT22" s="1"/>
      <c r="DU22" s="1"/>
      <c r="DV22" s="1"/>
      <c r="DW22" s="1"/>
      <c r="DX22" s="1"/>
      <c r="DY22" s="1"/>
      <c r="DZ22" s="1"/>
      <c r="EA22" s="1"/>
      <c r="EB22" s="1"/>
      <c r="EC22" s="1"/>
      <c r="ED22" s="1"/>
      <c r="EE22" s="1"/>
      <c r="EF22" s="1"/>
      <c r="EG22" s="1"/>
      <c r="EH22" s="1"/>
      <c r="EI22" s="1"/>
      <c r="EJ22" s="1"/>
      <c r="EK22" s="1"/>
      <c r="EL22" s="1"/>
      <c r="EM22" s="1"/>
      <c r="EN22" s="1"/>
      <c r="EO22" s="1"/>
      <c r="EP22" s="1"/>
      <c r="EQ22" s="1"/>
      <c r="ER22" s="1"/>
      <c r="ES22" s="1"/>
      <c r="ET22" s="1"/>
      <c r="EU22" s="1"/>
      <c r="EV22" s="1"/>
      <c r="EW22" s="1"/>
      <c r="EX22" s="1"/>
      <c r="EY22" s="1"/>
      <c r="EZ22" s="1"/>
      <c r="FA22" s="1"/>
      <c r="FB22" s="1"/>
      <c r="FC22" s="1"/>
      <c r="FD22" s="1"/>
      <c r="FE22" s="1"/>
      <c r="FF22" s="1"/>
      <c r="FG22" s="1"/>
      <c r="FH22" s="1"/>
      <c r="FI22" s="1"/>
      <c r="FJ22" s="1"/>
      <c r="FK22" s="1"/>
      <c r="FL22" s="1"/>
      <c r="FM22" s="1"/>
      <c r="FN22" s="1"/>
      <c r="FO22" s="1"/>
      <c r="FP22" s="1"/>
      <c r="FQ22" s="1"/>
      <c r="FR22" s="1"/>
      <c r="FS22" s="1"/>
      <c r="FT22" s="1"/>
      <c r="FU22" s="1"/>
      <c r="FV22" s="1"/>
      <c r="FW22" s="1"/>
      <c r="FX22" s="1"/>
      <c r="FY22" s="1"/>
      <c r="FZ22" s="1"/>
      <c r="GA22" s="1"/>
      <c r="GB22" s="1"/>
      <c r="GC22" s="1"/>
      <c r="GD22" s="1"/>
      <c r="GE22" s="1"/>
      <c r="GF22" s="1"/>
      <c r="GG22" s="1"/>
      <c r="GH22" s="1"/>
      <c r="GI22" s="1"/>
      <c r="GJ22" s="1"/>
      <c r="GK22" s="1"/>
      <c r="GL22" s="1"/>
      <c r="GM22" s="1"/>
      <c r="GN22" s="1"/>
      <c r="GO22" s="1"/>
      <c r="GP22" s="1"/>
      <c r="GQ22" s="1"/>
      <c r="GR22" s="1"/>
      <c r="GS22" s="1"/>
      <c r="GT22" s="1"/>
      <c r="GU22" s="1"/>
      <c r="GV22" s="1"/>
      <c r="GW22" s="1"/>
      <c r="GX22" s="1"/>
      <c r="GY22" s="1"/>
      <c r="GZ22" s="1"/>
      <c r="HA22" s="1"/>
      <c r="HB22" s="1"/>
      <c r="HC22" s="1"/>
      <c r="HD22" s="1"/>
      <c r="HE22" s="1"/>
      <c r="HF22" s="1"/>
      <c r="HG22" s="1"/>
      <c r="HH22" s="1"/>
      <c r="HI22" s="1"/>
      <c r="HJ22" s="1"/>
      <c r="HK22" s="1"/>
      <c r="HL22" s="1"/>
      <c r="HM22" s="1"/>
      <c r="HN22" s="1"/>
      <c r="HO22" s="1"/>
      <c r="HP22" s="1"/>
      <c r="HQ22" s="1"/>
      <c r="HR22" s="1"/>
      <c r="HS22" s="1"/>
      <c r="HT22" s="1"/>
      <c r="HU22" s="1"/>
      <c r="HV22" s="1"/>
      <c r="HW22" s="1"/>
      <c r="HX22" s="1"/>
      <c r="HY22" s="1"/>
      <c r="HZ22" s="1"/>
      <c r="IA22" s="1"/>
      <c r="IB22" s="1"/>
      <c r="IC22" s="1"/>
      <c r="ID22" s="1"/>
      <c r="IE22" s="1"/>
      <c r="IF22" s="1"/>
      <c r="IG22" s="1"/>
      <c r="IH22" s="1"/>
      <c r="II22" s="1"/>
      <c r="IJ22" s="1"/>
      <c r="IK22" s="1"/>
      <c r="IL22" s="1"/>
      <c r="IM22" s="1"/>
      <c r="IN22" s="1"/>
      <c r="IO22" s="1"/>
      <c r="IP22" s="1"/>
      <c r="IQ22" s="1"/>
      <c r="IR22" s="1"/>
      <c r="IS22" s="1"/>
      <c r="IT22" s="1"/>
      <c r="IU22" s="1"/>
      <c r="IV22" s="1"/>
    </row>
    <row r="23" spans="1:256" ht="15">
      <c r="A23" s="50" t="s">
        <v>161</v>
      </c>
      <c r="B23" s="95"/>
      <c r="C23" s="95"/>
      <c r="D23" s="95"/>
      <c r="E23" s="95"/>
      <c r="F23" s="95"/>
      <c r="G23" s="95"/>
      <c r="H23" s="95"/>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c r="BF23" s="1"/>
      <c r="BG23" s="1"/>
      <c r="BH23" s="1"/>
      <c r="BI23" s="1"/>
      <c r="BJ23" s="1"/>
      <c r="BK23" s="1"/>
      <c r="BL23" s="1"/>
      <c r="BM23" s="1"/>
      <c r="BN23" s="1"/>
      <c r="BO23" s="1"/>
      <c r="BP23" s="1"/>
      <c r="BQ23" s="1"/>
      <c r="BR23" s="1"/>
      <c r="BS23" s="1"/>
      <c r="BT23" s="1"/>
      <c r="BU23" s="1"/>
      <c r="BV23" s="1"/>
      <c r="BW23" s="1"/>
      <c r="BX23" s="1"/>
      <c r="BY23" s="1"/>
      <c r="BZ23" s="1"/>
      <c r="CA23" s="1"/>
      <c r="CB23" s="1"/>
      <c r="CC23" s="1"/>
      <c r="CD23" s="1"/>
      <c r="CE23" s="1"/>
      <c r="CF23" s="1"/>
      <c r="CG23" s="1"/>
      <c r="CH23" s="1"/>
      <c r="CI23" s="1"/>
      <c r="CJ23" s="1"/>
      <c r="CK23" s="1"/>
      <c r="CL23" s="1"/>
      <c r="CM23" s="1"/>
      <c r="CN23" s="1"/>
      <c r="CO23" s="1"/>
      <c r="CP23" s="1"/>
      <c r="CQ23" s="1"/>
      <c r="CR23" s="1"/>
      <c r="CS23" s="1"/>
      <c r="CT23" s="1"/>
      <c r="CU23" s="1"/>
      <c r="CV23" s="1"/>
      <c r="CW23" s="1"/>
      <c r="CX23" s="1"/>
      <c r="CY23" s="1"/>
      <c r="CZ23" s="1"/>
      <c r="DA23" s="1"/>
      <c r="DB23" s="1"/>
      <c r="DC23" s="1"/>
      <c r="DD23" s="1"/>
      <c r="DE23" s="1"/>
      <c r="DF23" s="1"/>
      <c r="DG23" s="1"/>
      <c r="DH23" s="1"/>
      <c r="DI23" s="1"/>
      <c r="DJ23" s="1"/>
      <c r="DK23" s="1"/>
      <c r="DL23" s="1"/>
      <c r="DM23" s="1"/>
      <c r="DN23" s="1"/>
      <c r="DO23" s="1"/>
      <c r="DP23" s="1"/>
      <c r="DQ23" s="1"/>
      <c r="DR23" s="1"/>
      <c r="DS23" s="1"/>
      <c r="DT23" s="1"/>
      <c r="DU23" s="1"/>
      <c r="DV23" s="1"/>
      <c r="DW23" s="1"/>
      <c r="DX23" s="1"/>
      <c r="DY23" s="1"/>
      <c r="DZ23" s="1"/>
      <c r="EA23" s="1"/>
      <c r="EB23" s="1"/>
      <c r="EC23" s="1"/>
      <c r="ED23" s="1"/>
      <c r="EE23" s="1"/>
      <c r="EF23" s="1"/>
      <c r="EG23" s="1"/>
      <c r="EH23" s="1"/>
      <c r="EI23" s="1"/>
      <c r="EJ23" s="1"/>
      <c r="EK23" s="1"/>
      <c r="EL23" s="1"/>
      <c r="EM23" s="1"/>
      <c r="EN23" s="1"/>
      <c r="EO23" s="1"/>
      <c r="EP23" s="1"/>
      <c r="EQ23" s="1"/>
      <c r="ER23" s="1"/>
      <c r="ES23" s="1"/>
      <c r="ET23" s="1"/>
      <c r="EU23" s="1"/>
      <c r="EV23" s="1"/>
      <c r="EW23" s="1"/>
      <c r="EX23" s="1"/>
      <c r="EY23" s="1"/>
      <c r="EZ23" s="1"/>
      <c r="FA23" s="1"/>
      <c r="FB23" s="1"/>
      <c r="FC23" s="1"/>
      <c r="FD23" s="1"/>
      <c r="FE23" s="1"/>
      <c r="FF23" s="1"/>
      <c r="FG23" s="1"/>
      <c r="FH23" s="1"/>
      <c r="FI23" s="1"/>
      <c r="FJ23" s="1"/>
      <c r="FK23" s="1"/>
      <c r="FL23" s="1"/>
      <c r="FM23" s="1"/>
      <c r="FN23" s="1"/>
      <c r="FO23" s="1"/>
      <c r="FP23" s="1"/>
      <c r="FQ23" s="1"/>
      <c r="FR23" s="1"/>
      <c r="FS23" s="1"/>
      <c r="FT23" s="1"/>
      <c r="FU23" s="1"/>
      <c r="FV23" s="1"/>
      <c r="FW23" s="1"/>
      <c r="FX23" s="1"/>
      <c r="FY23" s="1"/>
      <c r="FZ23" s="1"/>
      <c r="GA23" s="1"/>
      <c r="GB23" s="1"/>
      <c r="GC23" s="1"/>
      <c r="GD23" s="1"/>
      <c r="GE23" s="1"/>
      <c r="GF23" s="1"/>
      <c r="GG23" s="1"/>
      <c r="GH23" s="1"/>
      <c r="GI23" s="1"/>
      <c r="GJ23" s="1"/>
      <c r="GK23" s="1"/>
      <c r="GL23" s="1"/>
      <c r="GM23" s="1"/>
      <c r="GN23" s="1"/>
      <c r="GO23" s="1"/>
      <c r="GP23" s="1"/>
      <c r="GQ23" s="1"/>
      <c r="GR23" s="1"/>
      <c r="GS23" s="1"/>
      <c r="GT23" s="1"/>
      <c r="GU23" s="1"/>
      <c r="GV23" s="1"/>
      <c r="GW23" s="1"/>
      <c r="GX23" s="1"/>
      <c r="GY23" s="1"/>
      <c r="GZ23" s="1"/>
      <c r="HA23" s="1"/>
      <c r="HB23" s="1"/>
      <c r="HC23" s="1"/>
      <c r="HD23" s="1"/>
      <c r="HE23" s="1"/>
      <c r="HF23" s="1"/>
      <c r="HG23" s="1"/>
      <c r="HH23" s="1"/>
      <c r="HI23" s="1"/>
      <c r="HJ23" s="1"/>
      <c r="HK23" s="1"/>
      <c r="HL23" s="1"/>
      <c r="HM23" s="1"/>
      <c r="HN23" s="1"/>
      <c r="HO23" s="1"/>
      <c r="HP23" s="1"/>
      <c r="HQ23" s="1"/>
      <c r="HR23" s="1"/>
      <c r="HS23" s="1"/>
      <c r="HT23" s="1"/>
      <c r="HU23" s="1"/>
      <c r="HV23" s="1"/>
      <c r="HW23" s="1"/>
      <c r="HX23" s="1"/>
      <c r="HY23" s="1"/>
      <c r="HZ23" s="1"/>
      <c r="IA23" s="1"/>
      <c r="IB23" s="1"/>
      <c r="IC23" s="1"/>
      <c r="ID23" s="1"/>
      <c r="IE23" s="1"/>
      <c r="IF23" s="1"/>
      <c r="IG23" s="1"/>
      <c r="IH23" s="1"/>
      <c r="II23" s="1"/>
      <c r="IJ23" s="1"/>
      <c r="IK23" s="1"/>
      <c r="IL23" s="1"/>
      <c r="IM23" s="1"/>
      <c r="IN23" s="1"/>
      <c r="IO23" s="1"/>
      <c r="IP23" s="1"/>
      <c r="IQ23" s="1"/>
      <c r="IR23" s="1"/>
      <c r="IS23" s="1"/>
      <c r="IT23" s="1"/>
      <c r="IU23" s="1"/>
      <c r="IV23" s="1"/>
    </row>
    <row r="24" spans="1:256" ht="15.75">
      <c r="A24" s="49"/>
      <c r="B24" s="49" t="s">
        <v>11</v>
      </c>
      <c r="C24" s="49"/>
      <c r="D24" s="49"/>
      <c r="E24" s="49"/>
      <c r="F24" s="49"/>
      <c r="G24" s="49"/>
      <c r="H24" s="49"/>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c r="AY24" s="12"/>
      <c r="AZ24" s="12"/>
      <c r="BA24" s="12"/>
      <c r="BB24" s="12"/>
      <c r="BC24" s="12"/>
      <c r="BD24" s="12"/>
      <c r="BE24" s="12"/>
      <c r="BF24" s="12"/>
      <c r="BG24" s="12"/>
      <c r="BH24" s="12"/>
      <c r="BI24" s="12"/>
      <c r="BJ24" s="12"/>
      <c r="BK24" s="12"/>
      <c r="BL24" s="12"/>
      <c r="BM24" s="12"/>
      <c r="BN24" s="12"/>
      <c r="BO24" s="12"/>
      <c r="BP24" s="12"/>
      <c r="BQ24" s="12"/>
      <c r="BR24" s="12"/>
      <c r="BS24" s="12"/>
      <c r="BT24" s="12"/>
      <c r="BU24" s="12"/>
      <c r="BV24" s="12"/>
      <c r="BW24" s="12"/>
      <c r="BX24" s="12"/>
      <c r="BY24" s="12"/>
      <c r="BZ24" s="12"/>
      <c r="CA24" s="12"/>
      <c r="CB24" s="12"/>
      <c r="CC24" s="12"/>
      <c r="CD24" s="12"/>
      <c r="CE24" s="12"/>
      <c r="CF24" s="12"/>
      <c r="CG24" s="12"/>
      <c r="CH24" s="12"/>
      <c r="CI24" s="12"/>
      <c r="CJ24" s="12"/>
      <c r="CK24" s="12"/>
      <c r="CL24" s="12"/>
      <c r="CM24" s="12"/>
      <c r="CN24" s="12"/>
      <c r="CO24" s="12"/>
      <c r="CP24" s="12"/>
      <c r="CQ24" s="12"/>
      <c r="CR24" s="12"/>
      <c r="CS24" s="12"/>
      <c r="CT24" s="12"/>
      <c r="CU24" s="12"/>
      <c r="CV24" s="12"/>
      <c r="CW24" s="12"/>
      <c r="CX24" s="12"/>
      <c r="CY24" s="12"/>
      <c r="CZ24" s="12"/>
      <c r="DA24" s="12"/>
      <c r="DB24" s="12"/>
      <c r="DC24" s="12"/>
      <c r="DD24" s="12"/>
      <c r="DE24" s="12"/>
      <c r="DF24" s="12"/>
      <c r="DG24" s="12"/>
      <c r="DH24" s="12"/>
      <c r="DI24" s="12"/>
      <c r="DJ24" s="12"/>
      <c r="DK24" s="12"/>
      <c r="DL24" s="12"/>
      <c r="DM24" s="12"/>
      <c r="DN24" s="12"/>
      <c r="DO24" s="12"/>
      <c r="DP24" s="12"/>
      <c r="DQ24" s="12"/>
      <c r="DR24" s="12"/>
      <c r="DS24" s="12"/>
      <c r="DT24" s="12"/>
      <c r="DU24" s="12"/>
      <c r="DV24" s="12"/>
      <c r="DW24" s="12"/>
      <c r="DX24" s="12"/>
      <c r="DY24" s="12"/>
      <c r="DZ24" s="12"/>
      <c r="EA24" s="12"/>
      <c r="EB24" s="12"/>
      <c r="EC24" s="12"/>
      <c r="ED24" s="12"/>
      <c r="EE24" s="12"/>
      <c r="EF24" s="12"/>
      <c r="EG24" s="12"/>
      <c r="EH24" s="12"/>
      <c r="EI24" s="12"/>
      <c r="EJ24" s="12"/>
      <c r="EK24" s="12"/>
      <c r="EL24" s="12"/>
      <c r="EM24" s="12"/>
      <c r="EN24" s="12"/>
      <c r="EO24" s="12"/>
      <c r="EP24" s="12"/>
      <c r="EQ24" s="12"/>
      <c r="ER24" s="12"/>
      <c r="ES24" s="12"/>
      <c r="ET24" s="12"/>
      <c r="EU24" s="12"/>
      <c r="EV24" s="12"/>
      <c r="EW24" s="12"/>
      <c r="EX24" s="12"/>
      <c r="EY24" s="12"/>
      <c r="EZ24" s="12"/>
      <c r="FA24" s="12"/>
      <c r="FB24" s="12"/>
      <c r="FC24" s="12"/>
      <c r="FD24" s="12"/>
      <c r="FE24" s="12"/>
      <c r="FF24" s="12"/>
      <c r="FG24" s="12"/>
      <c r="FH24" s="12"/>
      <c r="FI24" s="12"/>
      <c r="FJ24" s="12"/>
      <c r="FK24" s="12"/>
      <c r="FL24" s="12"/>
      <c r="FM24" s="12"/>
      <c r="FN24" s="12"/>
      <c r="FO24" s="12"/>
      <c r="FP24" s="12"/>
      <c r="FQ24" s="12"/>
      <c r="FR24" s="12"/>
      <c r="FS24" s="12"/>
      <c r="FT24" s="12"/>
      <c r="FU24" s="12"/>
      <c r="FV24" s="12"/>
      <c r="FW24" s="12"/>
      <c r="FX24" s="12"/>
      <c r="FY24" s="12"/>
      <c r="FZ24" s="12"/>
      <c r="GA24" s="12"/>
      <c r="GB24" s="12"/>
      <c r="GC24" s="12"/>
      <c r="GD24" s="12"/>
      <c r="GE24" s="12"/>
      <c r="GF24" s="12"/>
      <c r="GG24" s="12"/>
      <c r="GH24" s="12"/>
      <c r="GI24" s="12"/>
      <c r="GJ24" s="12"/>
      <c r="GK24" s="12"/>
      <c r="GL24" s="12"/>
      <c r="GM24" s="12"/>
      <c r="GN24" s="12"/>
      <c r="GO24" s="12"/>
      <c r="GP24" s="12"/>
      <c r="GQ24" s="12"/>
      <c r="GR24" s="12"/>
      <c r="GS24" s="12"/>
      <c r="GT24" s="12"/>
      <c r="GU24" s="12"/>
      <c r="GV24" s="12"/>
      <c r="GW24" s="12"/>
      <c r="GX24" s="12"/>
      <c r="GY24" s="12"/>
      <c r="GZ24" s="12"/>
      <c r="HA24" s="12"/>
      <c r="HB24" s="12"/>
      <c r="HC24" s="12"/>
      <c r="HD24" s="12"/>
      <c r="HE24" s="12"/>
      <c r="HF24" s="12"/>
      <c r="HG24" s="12"/>
      <c r="HH24" s="12"/>
      <c r="HI24" s="12"/>
      <c r="HJ24" s="12"/>
      <c r="HK24" s="12"/>
      <c r="HL24" s="12"/>
      <c r="HM24" s="12"/>
      <c r="HN24" s="12"/>
      <c r="HO24" s="12"/>
      <c r="HP24" s="12"/>
      <c r="HQ24" s="12"/>
      <c r="HR24" s="12"/>
      <c r="HS24" s="12"/>
      <c r="HT24" s="12"/>
      <c r="HU24" s="12"/>
      <c r="HV24" s="12"/>
      <c r="HW24" s="12"/>
      <c r="HX24" s="12"/>
      <c r="HY24" s="12"/>
      <c r="HZ24" s="12"/>
      <c r="IA24" s="12"/>
      <c r="IB24" s="12"/>
      <c r="IC24" s="12"/>
      <c r="ID24" s="12"/>
      <c r="IE24" s="12"/>
      <c r="IF24" s="12"/>
      <c r="IG24" s="12"/>
      <c r="IH24" s="12"/>
      <c r="II24" s="12"/>
      <c r="IJ24" s="12"/>
      <c r="IK24" s="12"/>
      <c r="IL24" s="12"/>
      <c r="IM24" s="12"/>
      <c r="IN24" s="12"/>
      <c r="IO24" s="12"/>
      <c r="IP24" s="12"/>
      <c r="IQ24" s="12"/>
      <c r="IR24" s="12"/>
      <c r="IS24" s="12"/>
      <c r="IT24" s="12"/>
      <c r="IU24" s="12"/>
      <c r="IV24" s="12"/>
    </row>
    <row r="25" spans="1:256" ht="15">
      <c r="A25" s="24" t="s">
        <v>20</v>
      </c>
      <c r="B25" s="94"/>
      <c r="C25" s="94"/>
      <c r="D25" s="20"/>
      <c r="E25" s="20"/>
      <c r="F25" s="20"/>
      <c r="G25" s="20"/>
      <c r="H25" s="93"/>
      <c r="I25" s="29"/>
      <c r="J25" s="29"/>
      <c r="K25" s="29"/>
      <c r="L25" s="29"/>
      <c r="M25" s="29"/>
      <c r="N25" s="29"/>
      <c r="O25" s="29"/>
      <c r="P25" s="29"/>
      <c r="Q25" s="29"/>
      <c r="R25" s="29"/>
      <c r="S25" s="29"/>
      <c r="T25" s="29"/>
      <c r="U25" s="29"/>
      <c r="V25" s="29"/>
      <c r="W25" s="29"/>
      <c r="X25" s="29"/>
      <c r="Y25" s="29"/>
      <c r="Z25" s="29"/>
      <c r="AA25" s="29"/>
      <c r="AB25" s="29"/>
      <c r="AC25" s="29"/>
      <c r="AD25" s="29"/>
      <c r="AE25" s="29"/>
      <c r="AF25" s="29"/>
      <c r="AG25" s="29"/>
      <c r="AH25" s="29"/>
      <c r="AI25" s="29"/>
      <c r="AJ25" s="29"/>
      <c r="AK25" s="29"/>
      <c r="AL25" s="29"/>
      <c r="AM25" s="29"/>
      <c r="AN25" s="29"/>
      <c r="AO25" s="29"/>
      <c r="AP25" s="29"/>
      <c r="AQ25" s="29"/>
      <c r="AR25" s="29"/>
      <c r="AS25" s="29"/>
      <c r="AT25" s="29"/>
      <c r="AU25" s="29"/>
      <c r="AV25" s="29"/>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c r="CD25" s="29"/>
      <c r="CE25" s="29"/>
      <c r="CF25" s="29"/>
      <c r="CG25" s="29"/>
      <c r="CH25" s="29"/>
      <c r="CI25" s="29"/>
      <c r="CJ25" s="29"/>
      <c r="CK25" s="29"/>
      <c r="CL25" s="29"/>
      <c r="CM25" s="29"/>
      <c r="CN25" s="29"/>
      <c r="CO25" s="29"/>
      <c r="CP25" s="29"/>
      <c r="CQ25" s="29"/>
      <c r="CR25" s="29"/>
      <c r="CS25" s="29"/>
      <c r="CT25" s="29"/>
      <c r="CU25" s="29"/>
      <c r="CV25" s="29"/>
      <c r="CW25" s="29"/>
      <c r="CX25" s="29"/>
      <c r="CY25" s="29"/>
      <c r="CZ25" s="29"/>
      <c r="DA25" s="29"/>
      <c r="DB25" s="29"/>
      <c r="DC25" s="29"/>
      <c r="DD25" s="29"/>
      <c r="DE25" s="29"/>
      <c r="DF25" s="29"/>
      <c r="DG25" s="29"/>
      <c r="DH25" s="29"/>
      <c r="DI25" s="29"/>
      <c r="DJ25" s="29"/>
      <c r="DK25" s="29"/>
      <c r="DL25" s="29"/>
      <c r="DM25" s="29"/>
      <c r="DN25" s="29"/>
      <c r="DO25" s="29"/>
      <c r="DP25" s="29"/>
      <c r="DQ25" s="29"/>
      <c r="DR25" s="29"/>
      <c r="DS25" s="29"/>
      <c r="DT25" s="29"/>
      <c r="DU25" s="29"/>
      <c r="DV25" s="29"/>
      <c r="DW25" s="29"/>
      <c r="DX25" s="29"/>
      <c r="DY25" s="29"/>
      <c r="DZ25" s="29"/>
      <c r="EA25" s="29"/>
      <c r="EB25" s="29"/>
      <c r="EC25" s="29"/>
      <c r="ED25" s="29"/>
      <c r="EE25" s="29"/>
      <c r="EF25" s="29"/>
      <c r="EG25" s="29"/>
      <c r="EH25" s="29"/>
      <c r="EI25" s="29"/>
      <c r="EJ25" s="29"/>
      <c r="EK25" s="29"/>
      <c r="EL25" s="29"/>
      <c r="EM25" s="29"/>
      <c r="EN25" s="29"/>
      <c r="EO25" s="29"/>
      <c r="EP25" s="29"/>
      <c r="EQ25" s="29"/>
      <c r="ER25" s="29"/>
      <c r="ES25" s="29"/>
      <c r="ET25" s="29"/>
      <c r="EU25" s="29"/>
      <c r="EV25" s="29"/>
      <c r="EW25" s="29"/>
      <c r="EX25" s="29"/>
      <c r="EY25" s="29"/>
      <c r="EZ25" s="29"/>
      <c r="FA25" s="29"/>
      <c r="FB25" s="29"/>
      <c r="FC25" s="29"/>
      <c r="FD25" s="29"/>
      <c r="FE25" s="29"/>
      <c r="FF25" s="29"/>
      <c r="FG25" s="29"/>
      <c r="FH25" s="29"/>
      <c r="FI25" s="29"/>
      <c r="FJ25" s="29"/>
      <c r="FK25" s="29"/>
      <c r="FL25" s="29"/>
      <c r="FM25" s="29"/>
      <c r="FN25" s="29"/>
      <c r="FO25" s="29"/>
      <c r="FP25" s="29"/>
      <c r="FQ25" s="29"/>
      <c r="FR25" s="29"/>
      <c r="FS25" s="29"/>
      <c r="FT25" s="29"/>
      <c r="FU25" s="29"/>
      <c r="FV25" s="29"/>
      <c r="FW25" s="29"/>
      <c r="FX25" s="29"/>
      <c r="FY25" s="29"/>
      <c r="FZ25" s="29"/>
      <c r="GA25" s="29"/>
      <c r="GB25" s="29"/>
      <c r="GC25" s="29"/>
      <c r="GD25" s="29"/>
      <c r="GE25" s="29"/>
      <c r="GF25" s="29"/>
      <c r="GG25" s="29"/>
      <c r="GH25" s="29"/>
      <c r="GI25" s="29"/>
      <c r="GJ25" s="29"/>
      <c r="GK25" s="29"/>
      <c r="GL25" s="29"/>
      <c r="GM25" s="29"/>
      <c r="GN25" s="29"/>
      <c r="GO25" s="29"/>
      <c r="GP25" s="29"/>
      <c r="GQ25" s="29"/>
      <c r="GR25" s="29"/>
      <c r="GS25" s="29"/>
      <c r="GT25" s="29"/>
      <c r="GU25" s="29"/>
      <c r="GV25" s="29"/>
      <c r="GW25" s="29"/>
      <c r="GX25" s="29"/>
      <c r="GY25" s="29"/>
      <c r="GZ25" s="29"/>
      <c r="HA25" s="29"/>
      <c r="HB25" s="29"/>
      <c r="HC25" s="29"/>
      <c r="HD25" s="29"/>
      <c r="HE25" s="29"/>
      <c r="HF25" s="29"/>
      <c r="HG25" s="29"/>
      <c r="HH25" s="29"/>
      <c r="HI25" s="29"/>
      <c r="HJ25" s="29"/>
      <c r="HK25" s="29"/>
      <c r="HL25" s="29"/>
      <c r="HM25" s="29"/>
      <c r="HN25" s="29"/>
      <c r="HO25" s="29"/>
      <c r="HP25" s="29"/>
      <c r="HQ25" s="29"/>
      <c r="HR25" s="29"/>
      <c r="HS25" s="29"/>
      <c r="HT25" s="29"/>
      <c r="HU25" s="29"/>
      <c r="HV25" s="29"/>
      <c r="HW25" s="29"/>
      <c r="HX25" s="29"/>
      <c r="HY25" s="29"/>
      <c r="HZ25" s="29"/>
      <c r="IA25" s="29"/>
      <c r="IB25" s="29"/>
      <c r="IC25" s="29"/>
      <c r="ID25" s="29"/>
      <c r="IE25" s="29"/>
      <c r="IF25" s="29"/>
      <c r="IG25" s="29"/>
      <c r="IH25" s="29"/>
      <c r="II25" s="29"/>
      <c r="IJ25" s="29"/>
      <c r="IK25" s="29"/>
      <c r="IL25" s="29"/>
      <c r="IM25" s="29"/>
      <c r="IN25" s="29"/>
      <c r="IO25" s="29"/>
      <c r="IP25" s="29"/>
      <c r="IQ25" s="29"/>
      <c r="IR25" s="29"/>
      <c r="IS25" s="29"/>
      <c r="IT25" s="29"/>
      <c r="IU25" s="29"/>
      <c r="IV25" s="29"/>
    </row>
    <row r="26" spans="2:256" ht="15">
      <c r="B26" s="37"/>
      <c r="C26" s="37"/>
      <c r="D26" s="37"/>
      <c r="E26" s="37"/>
      <c r="F26" s="37"/>
      <c r="G26" s="37"/>
      <c r="H26" s="37"/>
      <c r="I26" s="37"/>
      <c r="J26" s="37"/>
      <c r="K26" s="37"/>
      <c r="L26" s="29"/>
      <c r="M26" s="29"/>
      <c r="N26" s="29"/>
      <c r="O26" s="29"/>
      <c r="P26" s="29"/>
      <c r="Q26" s="29"/>
      <c r="R26" s="29"/>
      <c r="S26" s="29"/>
      <c r="T26" s="29"/>
      <c r="U26" s="29"/>
      <c r="V26" s="29"/>
      <c r="W26" s="29"/>
      <c r="X26" s="29"/>
      <c r="Y26" s="29"/>
      <c r="Z26" s="29"/>
      <c r="AA26" s="29"/>
      <c r="AB26" s="29"/>
      <c r="AC26" s="29"/>
      <c r="AD26" s="29"/>
      <c r="AE26" s="29"/>
      <c r="AF26" s="29"/>
      <c r="AG26" s="29"/>
      <c r="AH26" s="29"/>
      <c r="AI26" s="29"/>
      <c r="AJ26" s="29"/>
      <c r="AK26" s="29"/>
      <c r="AL26" s="29"/>
      <c r="AM26" s="29"/>
      <c r="AN26" s="29"/>
      <c r="AO26" s="29"/>
      <c r="AP26" s="29"/>
      <c r="AQ26" s="29"/>
      <c r="AR26" s="29"/>
      <c r="AS26" s="29"/>
      <c r="AT26" s="29"/>
      <c r="AU26" s="29"/>
      <c r="AV26" s="29"/>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c r="CD26" s="29"/>
      <c r="CE26" s="29"/>
      <c r="CF26" s="29"/>
      <c r="CG26" s="29"/>
      <c r="CH26" s="29"/>
      <c r="CI26" s="29"/>
      <c r="CJ26" s="29"/>
      <c r="CK26" s="29"/>
      <c r="CL26" s="29"/>
      <c r="CM26" s="29"/>
      <c r="CN26" s="29"/>
      <c r="CO26" s="29"/>
      <c r="CP26" s="29"/>
      <c r="CQ26" s="29"/>
      <c r="CR26" s="29"/>
      <c r="CS26" s="29"/>
      <c r="CT26" s="29"/>
      <c r="CU26" s="29"/>
      <c r="CV26" s="29"/>
      <c r="CW26" s="29"/>
      <c r="CX26" s="29"/>
      <c r="CY26" s="29"/>
      <c r="CZ26" s="29"/>
      <c r="DA26" s="29"/>
      <c r="DB26" s="29"/>
      <c r="DC26" s="29"/>
      <c r="DD26" s="29"/>
      <c r="DE26" s="29"/>
      <c r="DF26" s="29"/>
      <c r="DG26" s="29"/>
      <c r="DH26" s="29"/>
      <c r="DI26" s="29"/>
      <c r="DJ26" s="29"/>
      <c r="DK26" s="29"/>
      <c r="DL26" s="29"/>
      <c r="DM26" s="29"/>
      <c r="DN26" s="29"/>
      <c r="DO26" s="29"/>
      <c r="DP26" s="29"/>
      <c r="DQ26" s="29"/>
      <c r="DR26" s="29"/>
      <c r="DS26" s="29"/>
      <c r="DT26" s="29"/>
      <c r="DU26" s="29"/>
      <c r="DV26" s="29"/>
      <c r="DW26" s="29"/>
      <c r="DX26" s="29"/>
      <c r="DY26" s="29"/>
      <c r="DZ26" s="29"/>
      <c r="EA26" s="29"/>
      <c r="EB26" s="29"/>
      <c r="EC26" s="29"/>
      <c r="ED26" s="29"/>
      <c r="EE26" s="29"/>
      <c r="EF26" s="29"/>
      <c r="EG26" s="29"/>
      <c r="EH26" s="29"/>
      <c r="EI26" s="29"/>
      <c r="EJ26" s="29"/>
      <c r="EK26" s="29"/>
      <c r="EL26" s="29"/>
      <c r="EM26" s="29"/>
      <c r="EN26" s="29"/>
      <c r="EO26" s="29"/>
      <c r="EP26" s="29"/>
      <c r="EQ26" s="29"/>
      <c r="ER26" s="29"/>
      <c r="ES26" s="29"/>
      <c r="ET26" s="29"/>
      <c r="EU26" s="29"/>
      <c r="EV26" s="29"/>
      <c r="EW26" s="29"/>
      <c r="EX26" s="29"/>
      <c r="EY26" s="29"/>
      <c r="EZ26" s="29"/>
      <c r="FA26" s="29"/>
      <c r="FB26" s="29"/>
      <c r="FC26" s="29"/>
      <c r="FD26" s="29"/>
      <c r="FE26" s="29"/>
      <c r="FF26" s="29"/>
      <c r="FG26" s="29"/>
      <c r="FH26" s="29"/>
      <c r="FI26" s="29"/>
      <c r="FJ26" s="29"/>
      <c r="FK26" s="29"/>
      <c r="FL26" s="29"/>
      <c r="FM26" s="29"/>
      <c r="FN26" s="29"/>
      <c r="FO26" s="29"/>
      <c r="FP26" s="29"/>
      <c r="FQ26" s="29"/>
      <c r="FR26" s="29"/>
      <c r="FS26" s="29"/>
      <c r="FT26" s="29"/>
      <c r="FU26" s="29"/>
      <c r="FV26" s="29"/>
      <c r="FW26" s="29"/>
      <c r="FX26" s="29"/>
      <c r="FY26" s="29"/>
      <c r="FZ26" s="29"/>
      <c r="GA26" s="29"/>
      <c r="GB26" s="29"/>
      <c r="GC26" s="29"/>
      <c r="GD26" s="29"/>
      <c r="GE26" s="29"/>
      <c r="GF26" s="29"/>
      <c r="GG26" s="29"/>
      <c r="GH26" s="29"/>
      <c r="GI26" s="29"/>
      <c r="GJ26" s="29"/>
      <c r="GK26" s="29"/>
      <c r="GL26" s="29"/>
      <c r="GM26" s="29"/>
      <c r="GN26" s="29"/>
      <c r="GO26" s="29"/>
      <c r="GP26" s="29"/>
      <c r="GQ26" s="29"/>
      <c r="GR26" s="29"/>
      <c r="GS26" s="29"/>
      <c r="GT26" s="29"/>
      <c r="GU26" s="29"/>
      <c r="GV26" s="29"/>
      <c r="GW26" s="29"/>
      <c r="GX26" s="29"/>
      <c r="GY26" s="29"/>
      <c r="GZ26" s="29"/>
      <c r="HA26" s="29"/>
      <c r="HB26" s="29"/>
      <c r="HC26" s="29"/>
      <c r="HD26" s="29"/>
      <c r="HE26" s="29"/>
      <c r="HF26" s="29"/>
      <c r="HG26" s="29"/>
      <c r="HH26" s="29"/>
      <c r="HI26" s="29"/>
      <c r="HJ26" s="29"/>
      <c r="HK26" s="29"/>
      <c r="HL26" s="29"/>
      <c r="HM26" s="29"/>
      <c r="HN26" s="29"/>
      <c r="HO26" s="29"/>
      <c r="HP26" s="29"/>
      <c r="HQ26" s="29"/>
      <c r="HR26" s="29"/>
      <c r="HS26" s="29"/>
      <c r="HT26" s="29"/>
      <c r="HU26" s="29"/>
      <c r="HV26" s="29"/>
      <c r="HW26" s="29"/>
      <c r="HX26" s="29"/>
      <c r="HY26" s="29"/>
      <c r="HZ26" s="29"/>
      <c r="IA26" s="29"/>
      <c r="IB26" s="29"/>
      <c r="IC26" s="29"/>
      <c r="ID26" s="29"/>
      <c r="IE26" s="29"/>
      <c r="IF26" s="29"/>
      <c r="IG26" s="29"/>
      <c r="IH26" s="29"/>
      <c r="II26" s="29"/>
      <c r="IJ26" s="29"/>
      <c r="IK26" s="29"/>
      <c r="IL26" s="29"/>
      <c r="IM26" s="29"/>
      <c r="IN26" s="29"/>
      <c r="IO26" s="29"/>
      <c r="IP26" s="29"/>
      <c r="IQ26" s="29"/>
      <c r="IR26" s="29"/>
      <c r="IS26" s="29"/>
      <c r="IT26" s="29"/>
      <c r="IU26" s="29"/>
      <c r="IV26" s="29"/>
    </row>
    <row r="27" spans="1:256" ht="15">
      <c r="A27" s="54"/>
      <c r="B27" s="18"/>
      <c r="C27" s="18"/>
      <c r="D27" s="33"/>
      <c r="E27" s="33"/>
      <c r="F27" s="33"/>
      <c r="G27" s="20"/>
      <c r="H27" s="29"/>
      <c r="I27" s="29"/>
      <c r="J27" s="29"/>
      <c r="K27" s="29"/>
      <c r="L27" s="29"/>
      <c r="M27" s="29"/>
      <c r="N27" s="29"/>
      <c r="O27" s="29"/>
      <c r="P27" s="29"/>
      <c r="Q27" s="29"/>
      <c r="R27" s="29"/>
      <c r="S27" s="29"/>
      <c r="T27" s="29"/>
      <c r="U27" s="29"/>
      <c r="V27" s="29"/>
      <c r="W27" s="29"/>
      <c r="X27" s="29"/>
      <c r="Y27" s="29"/>
      <c r="Z27" s="29"/>
      <c r="AA27" s="29"/>
      <c r="AB27" s="29"/>
      <c r="AC27" s="29"/>
      <c r="AD27" s="29"/>
      <c r="AE27" s="29"/>
      <c r="AF27" s="29"/>
      <c r="AG27" s="29"/>
      <c r="AH27" s="29"/>
      <c r="AI27" s="29"/>
      <c r="AJ27" s="29"/>
      <c r="AK27" s="29"/>
      <c r="AL27" s="29"/>
      <c r="AM27" s="29"/>
      <c r="AN27" s="29"/>
      <c r="AO27" s="29"/>
      <c r="AP27" s="29"/>
      <c r="AQ27" s="29"/>
      <c r="AR27" s="29"/>
      <c r="AS27" s="29"/>
      <c r="AT27" s="29"/>
      <c r="AU27" s="29"/>
      <c r="AV27" s="29"/>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c r="CD27" s="29"/>
      <c r="CE27" s="29"/>
      <c r="CF27" s="29"/>
      <c r="CG27" s="29"/>
      <c r="CH27" s="29"/>
      <c r="CI27" s="29"/>
      <c r="CJ27" s="29"/>
      <c r="CK27" s="29"/>
      <c r="CL27" s="29"/>
      <c r="CM27" s="29"/>
      <c r="CN27" s="29"/>
      <c r="CO27" s="29"/>
      <c r="CP27" s="29"/>
      <c r="CQ27" s="29"/>
      <c r="CR27" s="29"/>
      <c r="CS27" s="29"/>
      <c r="CT27" s="29"/>
      <c r="CU27" s="29"/>
      <c r="CV27" s="29"/>
      <c r="CW27" s="29"/>
      <c r="CX27" s="29"/>
      <c r="CY27" s="29"/>
      <c r="CZ27" s="29"/>
      <c r="DA27" s="29"/>
      <c r="DB27" s="29"/>
      <c r="DC27" s="29"/>
      <c r="DD27" s="29"/>
      <c r="DE27" s="29"/>
      <c r="DF27" s="29"/>
      <c r="DG27" s="29"/>
      <c r="DH27" s="29"/>
      <c r="DI27" s="29"/>
      <c r="DJ27" s="29"/>
      <c r="DK27" s="29"/>
      <c r="DL27" s="29"/>
      <c r="DM27" s="29"/>
      <c r="DN27" s="29"/>
      <c r="DO27" s="29"/>
      <c r="DP27" s="29"/>
      <c r="DQ27" s="29"/>
      <c r="DR27" s="29"/>
      <c r="DS27" s="29"/>
      <c r="DT27" s="29"/>
      <c r="DU27" s="29"/>
      <c r="DV27" s="29"/>
      <c r="DW27" s="29"/>
      <c r="DX27" s="29"/>
      <c r="DY27" s="29"/>
      <c r="DZ27" s="29"/>
      <c r="EA27" s="29"/>
      <c r="EB27" s="29"/>
      <c r="EC27" s="29"/>
      <c r="ED27" s="29"/>
      <c r="EE27" s="29"/>
      <c r="EF27" s="29"/>
      <c r="EG27" s="29"/>
      <c r="EH27" s="29"/>
      <c r="EI27" s="29"/>
      <c r="EJ27" s="29"/>
      <c r="EK27" s="29"/>
      <c r="EL27" s="29"/>
      <c r="EM27" s="29"/>
      <c r="EN27" s="29"/>
      <c r="EO27" s="29"/>
      <c r="EP27" s="29"/>
      <c r="EQ27" s="29"/>
      <c r="ER27" s="29"/>
      <c r="ES27" s="29"/>
      <c r="ET27" s="29"/>
      <c r="EU27" s="29"/>
      <c r="EV27" s="29"/>
      <c r="EW27" s="29"/>
      <c r="EX27" s="29"/>
      <c r="EY27" s="29"/>
      <c r="EZ27" s="29"/>
      <c r="FA27" s="29"/>
      <c r="FB27" s="29"/>
      <c r="FC27" s="29"/>
      <c r="FD27" s="29"/>
      <c r="FE27" s="29"/>
      <c r="FF27" s="29"/>
      <c r="FG27" s="29"/>
      <c r="FH27" s="29"/>
      <c r="FI27" s="29"/>
      <c r="FJ27" s="29"/>
      <c r="FK27" s="29"/>
      <c r="FL27" s="29"/>
      <c r="FM27" s="29"/>
      <c r="FN27" s="29"/>
      <c r="FO27" s="29"/>
      <c r="FP27" s="29"/>
      <c r="FQ27" s="29"/>
      <c r="FR27" s="29"/>
      <c r="FS27" s="29"/>
      <c r="FT27" s="29"/>
      <c r="FU27" s="29"/>
      <c r="FV27" s="29"/>
      <c r="FW27" s="29"/>
      <c r="FX27" s="29"/>
      <c r="FY27" s="29"/>
      <c r="FZ27" s="29"/>
      <c r="GA27" s="29"/>
      <c r="GB27" s="29"/>
      <c r="GC27" s="29"/>
      <c r="GD27" s="29"/>
      <c r="GE27" s="29"/>
      <c r="GF27" s="29"/>
      <c r="GG27" s="29"/>
      <c r="GH27" s="29"/>
      <c r="GI27" s="29"/>
      <c r="GJ27" s="29"/>
      <c r="GK27" s="29"/>
      <c r="GL27" s="29"/>
      <c r="GM27" s="29"/>
      <c r="GN27" s="29"/>
      <c r="GO27" s="29"/>
      <c r="GP27" s="29"/>
      <c r="GQ27" s="29"/>
      <c r="GR27" s="29"/>
      <c r="GS27" s="29"/>
      <c r="GT27" s="29"/>
      <c r="GU27" s="29"/>
      <c r="GV27" s="29"/>
      <c r="GW27" s="29"/>
      <c r="GX27" s="29"/>
      <c r="GY27" s="29"/>
      <c r="GZ27" s="29"/>
      <c r="HA27" s="29"/>
      <c r="HB27" s="29"/>
      <c r="HC27" s="29"/>
      <c r="HD27" s="29"/>
      <c r="HE27" s="29"/>
      <c r="HF27" s="29"/>
      <c r="HG27" s="29"/>
      <c r="HH27" s="29"/>
      <c r="HI27" s="29"/>
      <c r="HJ27" s="29"/>
      <c r="HK27" s="29"/>
      <c r="HL27" s="29"/>
      <c r="HM27" s="29"/>
      <c r="HN27" s="29"/>
      <c r="HO27" s="29"/>
      <c r="HP27" s="29"/>
      <c r="HQ27" s="29"/>
      <c r="HR27" s="29"/>
      <c r="HS27" s="29"/>
      <c r="HT27" s="29"/>
      <c r="HU27" s="29"/>
      <c r="HV27" s="29"/>
      <c r="HW27" s="29"/>
      <c r="HX27" s="29"/>
      <c r="HY27" s="29"/>
      <c r="HZ27" s="29"/>
      <c r="IA27" s="29"/>
      <c r="IB27" s="29"/>
      <c r="IC27" s="29"/>
      <c r="ID27" s="29"/>
      <c r="IE27" s="29"/>
      <c r="IF27" s="29"/>
      <c r="IG27" s="29"/>
      <c r="IH27" s="29"/>
      <c r="II27" s="29"/>
      <c r="IJ27" s="29"/>
      <c r="IK27" s="29"/>
      <c r="IL27" s="29"/>
      <c r="IM27" s="29"/>
      <c r="IN27" s="29"/>
      <c r="IO27" s="29"/>
      <c r="IP27" s="29"/>
      <c r="IQ27" s="29"/>
      <c r="IR27" s="29"/>
      <c r="IS27" s="29"/>
      <c r="IT27" s="29"/>
      <c r="IU27" s="29"/>
      <c r="IV27" s="29"/>
    </row>
    <row r="28" spans="2:8" ht="15">
      <c r="B28" s="5"/>
      <c r="C28" s="5"/>
      <c r="D28" s="34"/>
      <c r="E28" s="34"/>
      <c r="F28" s="34"/>
      <c r="G28" s="5"/>
      <c r="H28" s="5"/>
    </row>
    <row r="29" spans="1:8" ht="15">
      <c r="A29" s="1"/>
      <c r="B29" s="1"/>
      <c r="C29" s="1"/>
      <c r="D29" s="1"/>
      <c r="E29" s="1"/>
      <c r="F29" s="1"/>
      <c r="G29" s="1"/>
      <c r="H29" s="1"/>
    </row>
    <row r="30" spans="1:8" ht="15" hidden="1">
      <c r="A30" s="1"/>
      <c r="B30" s="1"/>
      <c r="C30" s="1"/>
      <c r="D30" s="1"/>
      <c r="E30" s="1"/>
      <c r="F30" s="1"/>
      <c r="G30" s="1"/>
      <c r="H30" s="1"/>
    </row>
    <row r="31" spans="1:8" ht="15" hidden="1">
      <c r="A31" s="1"/>
      <c r="B31" s="1"/>
      <c r="C31" s="1"/>
      <c r="D31" s="1"/>
      <c r="E31" s="1"/>
      <c r="F31" s="1"/>
      <c r="G31" s="1"/>
      <c r="H31" s="1"/>
    </row>
    <row r="32" spans="1:8" ht="15" hidden="1">
      <c r="A32" s="1"/>
      <c r="B32" s="1"/>
      <c r="C32" s="1"/>
      <c r="D32" s="1"/>
      <c r="E32" s="1"/>
      <c r="F32" s="1"/>
      <c r="G32" s="1"/>
      <c r="H32" s="1"/>
    </row>
    <row r="33" spans="1:8" ht="15" hidden="1">
      <c r="A33" s="1"/>
      <c r="B33" s="1"/>
      <c r="C33" s="1"/>
      <c r="D33" s="1"/>
      <c r="E33" s="1"/>
      <c r="F33" s="1"/>
      <c r="G33" s="1"/>
      <c r="H33" s="1"/>
    </row>
    <row r="34" spans="1:8" ht="15" hidden="1">
      <c r="A34" s="1"/>
      <c r="B34" s="1"/>
      <c r="C34" s="1"/>
      <c r="D34" s="1"/>
      <c r="E34" s="1"/>
      <c r="F34" s="1"/>
      <c r="G34" s="1"/>
      <c r="H34" s="1"/>
    </row>
    <row r="35" spans="1:8" ht="15" hidden="1">
      <c r="A35" s="1"/>
      <c r="B35" s="1"/>
      <c r="C35" s="1"/>
      <c r="D35" s="1"/>
      <c r="E35" s="1"/>
      <c r="F35" s="1"/>
      <c r="G35" s="1"/>
      <c r="H35" s="1"/>
    </row>
    <row r="36" spans="1:8" ht="15" hidden="1">
      <c r="A36" s="1"/>
      <c r="B36" s="1"/>
      <c r="C36" s="1"/>
      <c r="D36" s="1"/>
      <c r="E36" s="1"/>
      <c r="F36" s="1"/>
      <c r="G36" s="1"/>
      <c r="H36" s="1"/>
    </row>
    <row r="37" spans="1:8" ht="15" hidden="1">
      <c r="A37" s="1"/>
      <c r="B37" s="1"/>
      <c r="C37" s="1"/>
      <c r="D37" s="1"/>
      <c r="E37" s="1"/>
      <c r="F37" s="1"/>
      <c r="G37" s="1"/>
      <c r="H37" s="1"/>
    </row>
    <row r="38" spans="1:8" ht="15" hidden="1">
      <c r="A38" s="1"/>
      <c r="B38" s="1"/>
      <c r="C38" s="1"/>
      <c r="D38" s="1"/>
      <c r="E38" s="1"/>
      <c r="F38" s="1"/>
      <c r="G38" s="1"/>
      <c r="H38" s="1"/>
    </row>
    <row r="39" spans="1:8" ht="15" hidden="1">
      <c r="A39" s="1"/>
      <c r="B39" s="1"/>
      <c r="C39" s="1"/>
      <c r="D39" s="1"/>
      <c r="E39" s="1"/>
      <c r="F39" s="1"/>
      <c r="G39" s="1"/>
      <c r="H39" s="1"/>
    </row>
    <row r="40" spans="1:8" ht="15" hidden="1">
      <c r="A40" s="1"/>
      <c r="B40" s="1"/>
      <c r="C40" s="1"/>
      <c r="D40" s="1"/>
      <c r="E40" s="1"/>
      <c r="F40" s="1"/>
      <c r="G40" s="1"/>
      <c r="H40" s="1"/>
    </row>
    <row r="41" spans="1:8" ht="15" hidden="1">
      <c r="A41" s="1"/>
      <c r="B41" s="1"/>
      <c r="C41" s="1"/>
      <c r="D41" s="1"/>
      <c r="E41" s="1"/>
      <c r="F41" s="1"/>
      <c r="G41" s="1"/>
      <c r="H41" s="1"/>
    </row>
    <row r="42" spans="1:8" ht="15" hidden="1">
      <c r="A42" s="1"/>
      <c r="B42" s="1"/>
      <c r="C42" s="1"/>
      <c r="D42" s="1"/>
      <c r="E42" s="1"/>
      <c r="F42" s="1"/>
      <c r="G42" s="1"/>
      <c r="H42" s="1"/>
    </row>
  </sheetData>
  <sheetProtection/>
  <mergeCells count="2">
    <mergeCell ref="A4:H4"/>
    <mergeCell ref="A5:H5"/>
  </mergeCells>
  <hyperlinks>
    <hyperlink ref="A25"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r:id="rId2"/>
</worksheet>
</file>

<file path=xl/worksheets/sheet2.xml><?xml version="1.0" encoding="utf-8"?>
<worksheet xmlns="http://schemas.openxmlformats.org/spreadsheetml/2006/main" xmlns:r="http://schemas.openxmlformats.org/officeDocument/2006/relationships">
  <sheetPr>
    <pageSetUpPr fitToPage="1"/>
  </sheetPr>
  <dimension ref="A1:F43"/>
  <sheetViews>
    <sheetView showGridLines="0" zoomScale="85" zoomScaleNormal="85" zoomScalePageLayoutView="0" workbookViewId="0" topLeftCell="A1">
      <selection activeCell="A24" sqref="A24"/>
    </sheetView>
  </sheetViews>
  <sheetFormatPr defaultColWidth="0" defaultRowHeight="15" zeroHeight="1"/>
  <cols>
    <col min="1" max="1" width="140.7109375" style="0" customWidth="1"/>
    <col min="2" max="3" width="2.7109375" style="0" customWidth="1"/>
    <col min="4" max="16384" width="11.421875" style="0" hidden="1" customWidth="1"/>
  </cols>
  <sheetData>
    <row r="1" ht="18">
      <c r="A1" s="96" t="s">
        <v>0</v>
      </c>
    </row>
    <row r="2" ht="18">
      <c r="A2" s="96" t="s">
        <v>1</v>
      </c>
    </row>
    <row r="3" ht="18">
      <c r="A3" s="97"/>
    </row>
    <row r="4" ht="18">
      <c r="A4" s="98" t="s">
        <v>149</v>
      </c>
    </row>
    <row r="5" ht="18">
      <c r="A5" s="98" t="s">
        <v>68</v>
      </c>
    </row>
    <row r="6" ht="18">
      <c r="A6" s="97"/>
    </row>
    <row r="7" ht="18">
      <c r="A7" s="97"/>
    </row>
    <row r="8" ht="162">
      <c r="A8" s="99" t="s">
        <v>69</v>
      </c>
    </row>
    <row r="9" ht="18">
      <c r="A9" s="99" t="s">
        <v>70</v>
      </c>
    </row>
    <row r="10" ht="18">
      <c r="A10" s="99" t="s">
        <v>71</v>
      </c>
    </row>
    <row r="11" ht="54">
      <c r="A11" s="99" t="s">
        <v>72</v>
      </c>
    </row>
    <row r="12" ht="18">
      <c r="A12" s="99"/>
    </row>
    <row r="13" ht="90">
      <c r="A13" s="99" t="s">
        <v>73</v>
      </c>
    </row>
    <row r="14" ht="18">
      <c r="A14" s="99"/>
    </row>
    <row r="15" ht="18">
      <c r="A15" s="99" t="s">
        <v>74</v>
      </c>
    </row>
    <row r="16" ht="9.75" customHeight="1">
      <c r="A16" s="99"/>
    </row>
    <row r="17" spans="1:4" ht="54">
      <c r="A17" s="99" t="s">
        <v>75</v>
      </c>
      <c r="D17" s="262">
        <v>41929</v>
      </c>
    </row>
    <row r="18" ht="12.75" customHeight="1">
      <c r="A18" s="99"/>
    </row>
    <row r="19" spans="1:6" ht="56.25" customHeight="1">
      <c r="A19" s="236" t="s">
        <v>151</v>
      </c>
      <c r="B19" s="99"/>
      <c r="C19" s="99"/>
      <c r="D19" s="99"/>
      <c r="E19" s="99"/>
      <c r="F19" s="99"/>
    </row>
    <row r="20" spans="1:6" ht="42.75" customHeight="1">
      <c r="A20" s="236" t="s">
        <v>152</v>
      </c>
      <c r="B20" s="99"/>
      <c r="C20" s="99"/>
      <c r="D20" s="99"/>
      <c r="E20" s="99"/>
      <c r="F20" s="99"/>
    </row>
    <row r="21" ht="18">
      <c r="A21" s="99"/>
    </row>
    <row r="22" ht="18">
      <c r="A22" s="99" t="s">
        <v>76</v>
      </c>
    </row>
    <row r="23" ht="18">
      <c r="A23" s="99" t="s">
        <v>160</v>
      </c>
    </row>
    <row r="24" ht="54">
      <c r="A24" s="99" t="s">
        <v>157</v>
      </c>
    </row>
    <row r="25" ht="18">
      <c r="A25" s="99"/>
    </row>
    <row r="26" ht="72">
      <c r="A26" s="99" t="s">
        <v>156</v>
      </c>
    </row>
    <row r="27" ht="18">
      <c r="A27" s="99"/>
    </row>
    <row r="28" ht="18">
      <c r="A28" s="99" t="s">
        <v>77</v>
      </c>
    </row>
    <row r="29" ht="18">
      <c r="A29" s="99"/>
    </row>
    <row r="30" ht="72">
      <c r="A30" s="99" t="s">
        <v>155</v>
      </c>
    </row>
    <row r="31" ht="18">
      <c r="A31" s="99"/>
    </row>
    <row r="32" ht="18">
      <c r="A32" s="99" t="s">
        <v>78</v>
      </c>
    </row>
    <row r="33" ht="18">
      <c r="A33" s="99"/>
    </row>
    <row r="34" ht="36">
      <c r="A34" s="99" t="s">
        <v>79</v>
      </c>
    </row>
    <row r="35" ht="18">
      <c r="A35" s="99"/>
    </row>
    <row r="36" ht="108">
      <c r="A36" s="99" t="s">
        <v>158</v>
      </c>
    </row>
    <row r="37" ht="18">
      <c r="A37" s="99"/>
    </row>
    <row r="38" ht="54">
      <c r="A38" s="99" t="s">
        <v>154</v>
      </c>
    </row>
    <row r="39" ht="18">
      <c r="A39" s="99"/>
    </row>
    <row r="40" ht="54">
      <c r="A40" s="99" t="s">
        <v>153</v>
      </c>
    </row>
    <row r="41" ht="18">
      <c r="A41" s="99"/>
    </row>
    <row r="42" ht="18">
      <c r="A42" s="99" t="s">
        <v>80</v>
      </c>
    </row>
    <row r="43" ht="18">
      <c r="A43" s="99" t="s">
        <v>81</v>
      </c>
    </row>
    <row r="44" ht="15"/>
    <row r="45" ht="15"/>
    <row r="46" ht="15"/>
    <row r="47" ht="15"/>
    <row r="48" ht="15"/>
    <row r="49" ht="15"/>
    <row r="50" ht="15"/>
    <row r="51" ht="15"/>
    <row r="52" ht="15" hidden="1"/>
  </sheetData>
  <sheetProtection/>
  <hyperlinks>
    <hyperlink ref="A43" r:id="rId1" display="www.bcv.org.ve  "/>
  </hyperlinks>
  <printOptions horizontalCentered="1"/>
  <pageMargins left="0.18" right="0.17" top="0.31" bottom="0.32" header="0.31496062992125984" footer="0.31496062992125984"/>
  <pageSetup fitToHeight="1" fitToWidth="1" horizontalDpi="600" verticalDpi="600" orientation="portrait" scale="49" r:id="rId2"/>
</worksheet>
</file>

<file path=xl/worksheets/sheet3.xml><?xml version="1.0" encoding="utf-8"?>
<worksheet xmlns="http://schemas.openxmlformats.org/spreadsheetml/2006/main" xmlns:r="http://schemas.openxmlformats.org/officeDocument/2006/relationships">
  <sheetPr>
    <pageSetUpPr fitToPage="1"/>
  </sheetPr>
  <dimension ref="A1:C41"/>
  <sheetViews>
    <sheetView showGridLines="0" zoomScalePageLayoutView="0" workbookViewId="0" topLeftCell="A1">
      <selection activeCell="A1" sqref="A1"/>
    </sheetView>
  </sheetViews>
  <sheetFormatPr defaultColWidth="0" defaultRowHeight="15" zeroHeight="1"/>
  <cols>
    <col min="1" max="1" width="100.7109375" style="103" customWidth="1"/>
    <col min="2" max="3" width="4.7109375" style="103" customWidth="1"/>
    <col min="4" max="5" width="0" style="102" hidden="1" customWidth="1"/>
    <col min="6" max="16384" width="11.421875" style="102" hidden="1" customWidth="1"/>
  </cols>
  <sheetData>
    <row r="1" spans="1:3" ht="15">
      <c r="A1" s="100" t="s">
        <v>0</v>
      </c>
      <c r="B1" s="101"/>
      <c r="C1" s="101"/>
    </row>
    <row r="2" spans="1:3" ht="15">
      <c r="A2" s="100" t="s">
        <v>1</v>
      </c>
      <c r="B2" s="101"/>
      <c r="C2" s="101"/>
    </row>
    <row r="3" spans="2:3" ht="18">
      <c r="B3" s="104"/>
      <c r="C3" s="104"/>
    </row>
    <row r="4" spans="1:3" ht="18">
      <c r="A4" s="98" t="s">
        <v>2</v>
      </c>
      <c r="B4" s="104"/>
      <c r="C4" s="104"/>
    </row>
    <row r="5" spans="1:3" ht="18">
      <c r="A5" s="98" t="s">
        <v>68</v>
      </c>
      <c r="B5" s="105"/>
      <c r="C5" s="105"/>
    </row>
    <row r="6" spans="2:3" ht="14.25">
      <c r="B6" s="106"/>
      <c r="C6" s="106"/>
    </row>
    <row r="7" spans="2:3" ht="14.25">
      <c r="B7" s="107"/>
      <c r="C7" s="107"/>
    </row>
    <row r="8" spans="1:3" ht="28.5">
      <c r="A8" s="107" t="s">
        <v>82</v>
      </c>
      <c r="B8" s="106"/>
      <c r="C8" s="106"/>
    </row>
    <row r="9" spans="1:3" ht="15.75">
      <c r="A9" s="108"/>
      <c r="B9" s="106"/>
      <c r="C9" s="106"/>
    </row>
    <row r="10" spans="1:3" ht="42.75">
      <c r="A10" s="107" t="s">
        <v>83</v>
      </c>
      <c r="B10" s="109"/>
      <c r="C10" s="109"/>
    </row>
    <row r="11" spans="1:3" ht="14.25">
      <c r="A11" s="107"/>
      <c r="B11" s="109"/>
      <c r="C11" s="109"/>
    </row>
    <row r="12" spans="1:3" ht="28.5">
      <c r="A12" s="107" t="s">
        <v>84</v>
      </c>
      <c r="B12" s="109"/>
      <c r="C12" s="109"/>
    </row>
    <row r="13" spans="1:3" ht="14.25">
      <c r="A13" s="107"/>
      <c r="B13" s="109"/>
      <c r="C13" s="109"/>
    </row>
    <row r="14" spans="1:3" ht="30">
      <c r="A14" s="110" t="s">
        <v>85</v>
      </c>
      <c r="B14" s="102"/>
      <c r="C14" s="102"/>
    </row>
    <row r="15" spans="2:3" ht="14.25">
      <c r="B15" s="106"/>
      <c r="C15" s="106"/>
    </row>
    <row r="16" spans="1:3" ht="14.25">
      <c r="A16" s="111" t="s">
        <v>86</v>
      </c>
      <c r="B16" s="106"/>
      <c r="C16" s="106"/>
    </row>
    <row r="17" ht="14.25"/>
    <row r="18" spans="1:3" ht="15">
      <c r="A18" s="112" t="s">
        <v>87</v>
      </c>
      <c r="B18" s="113"/>
      <c r="C18" s="113"/>
    </row>
    <row r="19" ht="14.25"/>
    <row r="20" ht="15.75">
      <c r="A20" s="108"/>
    </row>
    <row r="21" ht="15.75" hidden="1">
      <c r="A21" s="114"/>
    </row>
    <row r="22" ht="15.75" hidden="1">
      <c r="A22" s="108"/>
    </row>
    <row r="23" ht="14.25" hidden="1"/>
    <row r="24" ht="15.75" hidden="1">
      <c r="A24" s="108"/>
    </row>
    <row r="25" ht="14.25" hidden="1"/>
    <row r="26" ht="15" hidden="1">
      <c r="A26" s="100"/>
    </row>
    <row r="27" ht="15" hidden="1">
      <c r="A27" s="100"/>
    </row>
    <row r="28" ht="14.25" hidden="1"/>
    <row r="29" ht="14.25" hidden="1"/>
    <row r="30" ht="14.25" hidden="1"/>
    <row r="31" ht="14.25" hidden="1"/>
    <row r="32" ht="15.75" hidden="1">
      <c r="A32" s="108"/>
    </row>
    <row r="33" ht="14.25" hidden="1"/>
    <row r="34" ht="14.25" hidden="1"/>
    <row r="35" ht="14.25" hidden="1"/>
    <row r="36" ht="14.25" hidden="1"/>
    <row r="37" ht="14.25" hidden="1"/>
    <row r="38" ht="14.25" hidden="1"/>
    <row r="39" ht="14.25" hidden="1"/>
    <row r="40" ht="14.25" hidden="1"/>
    <row r="41" ht="14.25" hidden="1">
      <c r="A41" s="102"/>
    </row>
  </sheetData>
  <sheetProtection/>
  <hyperlinks>
    <hyperlink ref="A18" r:id="rId1" display="www.bcv.org.ve "/>
  </hyperlinks>
  <printOptions horizontalCentered="1"/>
  <pageMargins left="0.7086614173228347" right="0.7086614173228347" top="0.7480314960629921" bottom="0.7480314960629921" header="0.31496062992125984" footer="0.31496062992125984"/>
  <pageSetup fitToHeight="1" fitToWidth="1" horizontalDpi="600" verticalDpi="600" orientation="portrait" scale="81" r:id="rId2"/>
</worksheet>
</file>

<file path=xl/worksheets/sheet4.xml><?xml version="1.0" encoding="utf-8"?>
<worksheet xmlns="http://schemas.openxmlformats.org/spreadsheetml/2006/main" xmlns:r="http://schemas.openxmlformats.org/officeDocument/2006/relationships">
  <dimension ref="A1:A18"/>
  <sheetViews>
    <sheetView zoomScalePageLayoutView="0" workbookViewId="0" topLeftCell="A1">
      <selection activeCell="A1" sqref="A1"/>
    </sheetView>
  </sheetViews>
  <sheetFormatPr defaultColWidth="0" defaultRowHeight="15" zeroHeight="1"/>
  <cols>
    <col min="1" max="1" width="95.7109375" style="0" customWidth="1"/>
    <col min="2" max="16384" width="1.7109375" style="0" hidden="1" customWidth="1"/>
  </cols>
  <sheetData>
    <row r="1" ht="15.75">
      <c r="A1" s="118" t="s">
        <v>0</v>
      </c>
    </row>
    <row r="2" ht="15.75">
      <c r="A2" s="118" t="s">
        <v>1</v>
      </c>
    </row>
    <row r="3" ht="15.75">
      <c r="A3" s="118"/>
    </row>
    <row r="4" ht="15.75">
      <c r="A4" s="116" t="s">
        <v>88</v>
      </c>
    </row>
    <row r="5" ht="18">
      <c r="A5" s="117"/>
    </row>
    <row r="6" ht="57">
      <c r="A6" s="106" t="s">
        <v>89</v>
      </c>
    </row>
    <row r="7" ht="28.5">
      <c r="A7" s="106" t="s">
        <v>90</v>
      </c>
    </row>
    <row r="8" ht="42.75">
      <c r="A8" s="106" t="s">
        <v>91</v>
      </c>
    </row>
    <row r="9" ht="15">
      <c r="A9" s="106"/>
    </row>
    <row r="10" ht="15">
      <c r="A10" s="120" t="s">
        <v>97</v>
      </c>
    </row>
    <row r="11" ht="28.5">
      <c r="A11" s="120" t="s">
        <v>96</v>
      </c>
    </row>
    <row r="12" ht="15">
      <c r="A12" s="120"/>
    </row>
    <row r="13" ht="28.5">
      <c r="A13" s="106" t="s">
        <v>92</v>
      </c>
    </row>
    <row r="14" ht="28.5">
      <c r="A14" s="106" t="s">
        <v>93</v>
      </c>
    </row>
    <row r="15" ht="15">
      <c r="A15" s="106" t="s">
        <v>94</v>
      </c>
    </row>
    <row r="16" ht="15">
      <c r="A16" s="106"/>
    </row>
    <row r="17" ht="15">
      <c r="A17" s="119" t="s">
        <v>95</v>
      </c>
    </row>
    <row r="18" ht="15">
      <c r="A18" s="54" t="s">
        <v>20</v>
      </c>
    </row>
    <row r="19" ht="15"/>
  </sheetData>
  <sheetProtection/>
  <hyperlinks>
    <hyperlink ref="A18" r:id="rId1" display="http://www.bcv.org.ve/"/>
  </hyperlinks>
  <printOptions/>
  <pageMargins left="0.7" right="0.7" top="0.75" bottom="0.75" header="0.3" footer="0.3"/>
  <pageSetup orientation="portrait" paperSize="9"/>
</worksheet>
</file>

<file path=xl/worksheets/sheet5.xml><?xml version="1.0" encoding="utf-8"?>
<worksheet xmlns="http://schemas.openxmlformats.org/spreadsheetml/2006/main" xmlns:r="http://schemas.openxmlformats.org/officeDocument/2006/relationships">
  <dimension ref="A3:D11"/>
  <sheetViews>
    <sheetView showGridLines="0" zoomScalePageLayoutView="0" workbookViewId="0" topLeftCell="A1">
      <selection activeCell="A1" sqref="A1"/>
    </sheetView>
  </sheetViews>
  <sheetFormatPr defaultColWidth="0" defaultRowHeight="42" customHeight="1" zeroHeight="1"/>
  <cols>
    <col min="1" max="1" width="80.7109375" style="0" customWidth="1"/>
    <col min="2" max="4" width="0" style="0" hidden="1" customWidth="1"/>
    <col min="5" max="16384" width="11.421875" style="0" hidden="1" customWidth="1"/>
  </cols>
  <sheetData>
    <row r="1" ht="42" customHeight="1"/>
    <row r="2" ht="42" customHeight="1"/>
    <row r="3" spans="1:4" ht="15.75">
      <c r="A3" s="124" t="s">
        <v>88</v>
      </c>
      <c r="B3" s="124"/>
      <c r="C3" s="124"/>
      <c r="D3" s="124"/>
    </row>
    <row r="4" spans="1:4" ht="15.75">
      <c r="A4" s="123" t="s">
        <v>98</v>
      </c>
      <c r="B4" s="123"/>
      <c r="C4" s="123"/>
      <c r="D4" s="123"/>
    </row>
    <row r="5" ht="15" customHeight="1"/>
    <row r="6" spans="1:4" ht="75">
      <c r="A6" s="122" t="s">
        <v>99</v>
      </c>
      <c r="B6" s="122"/>
      <c r="C6" s="122"/>
      <c r="D6" s="122"/>
    </row>
    <row r="7" spans="1:4" ht="15.75">
      <c r="A7" s="121" t="s">
        <v>100</v>
      </c>
      <c r="B7" s="121"/>
      <c r="C7" s="121"/>
      <c r="D7" s="121"/>
    </row>
    <row r="8" spans="1:4" ht="30">
      <c r="A8" s="122" t="s">
        <v>101</v>
      </c>
      <c r="B8" s="122"/>
      <c r="C8" s="122"/>
      <c r="D8" s="122"/>
    </row>
    <row r="9" spans="1:4" ht="15" customHeight="1">
      <c r="A9" s="121"/>
      <c r="B9" s="121"/>
      <c r="C9" s="121"/>
      <c r="D9" s="121"/>
    </row>
    <row r="10" spans="1:4" ht="15" customHeight="1">
      <c r="A10" s="125" t="s">
        <v>102</v>
      </c>
      <c r="B10" s="125"/>
      <c r="C10" s="125"/>
      <c r="D10" s="125"/>
    </row>
    <row r="11" spans="1:4" ht="15" customHeight="1">
      <c r="A11" s="54" t="s">
        <v>20</v>
      </c>
      <c r="B11" s="121"/>
      <c r="C11" s="121"/>
      <c r="D11" s="121"/>
    </row>
    <row r="12" ht="15" customHeight="1"/>
    <row r="13" ht="15" customHeight="1"/>
    <row r="14" ht="15" customHeight="1"/>
    <row r="15" ht="15" customHeight="1"/>
    <row r="16" ht="42" customHeight="1" hidden="1"/>
    <row r="17" ht="42" customHeight="1" hidden="1"/>
    <row r="18" ht="42" customHeight="1" hidden="1"/>
    <row r="19" ht="42" customHeight="1" hidden="1"/>
  </sheetData>
  <sheetProtection/>
  <hyperlinks>
    <hyperlink ref="A11" r:id="rId1" display="http://www.bcv.org.ve/"/>
  </hyperlinks>
  <printOptions/>
  <pageMargins left="0.7" right="0.7" top="0.75" bottom="0.75" header="0.3" footer="0.3"/>
  <pageSetup horizontalDpi="600" verticalDpi="600" orientation="portrait" paperSize="9" r:id="rId4"/>
  <legacyDrawing r:id="rId3"/>
  <oleObjects>
    <oleObject progId="Word.Picture.8" shapeId="736480" r:id="rId2"/>
  </oleObjects>
</worksheet>
</file>

<file path=xl/worksheets/sheet6.xml><?xml version="1.0" encoding="utf-8"?>
<worksheet xmlns="http://schemas.openxmlformats.org/spreadsheetml/2006/main" xmlns:r="http://schemas.openxmlformats.org/officeDocument/2006/relationships">
  <sheetPr>
    <pageSetUpPr fitToPage="1"/>
  </sheetPr>
  <dimension ref="A1:F43"/>
  <sheetViews>
    <sheetView showGridLines="0" zoomScalePageLayoutView="0" workbookViewId="0" topLeftCell="A1">
      <selection activeCell="A1" sqref="A1"/>
    </sheetView>
  </sheetViews>
  <sheetFormatPr defaultColWidth="0" defaultRowHeight="15" zeroHeight="1"/>
  <cols>
    <col min="1" max="1" width="28.7109375" style="130" customWidth="1"/>
    <col min="2" max="6" width="15.7109375" style="130" customWidth="1"/>
    <col min="7" max="7" width="6.7109375" style="130" customWidth="1"/>
    <col min="8" max="16384" width="11.421875" style="130" hidden="1" customWidth="1"/>
  </cols>
  <sheetData>
    <row r="1" spans="1:6" s="115" customFormat="1" ht="15.75">
      <c r="A1" s="126" t="s">
        <v>0</v>
      </c>
      <c r="B1" s="127"/>
      <c r="C1" s="127"/>
      <c r="D1" s="127"/>
      <c r="E1" s="127"/>
      <c r="F1" s="127"/>
    </row>
    <row r="2" spans="1:6" s="115" customFormat="1" ht="15.75">
      <c r="A2" s="126" t="s">
        <v>1</v>
      </c>
      <c r="B2" s="127"/>
      <c r="C2" s="127"/>
      <c r="D2" s="127"/>
      <c r="E2" s="127"/>
      <c r="F2" s="127"/>
    </row>
    <row r="3" spans="1:6" s="115" customFormat="1" ht="15.75">
      <c r="A3" s="126"/>
      <c r="B3" s="127"/>
      <c r="C3" s="127"/>
      <c r="D3" s="127"/>
      <c r="E3" s="127"/>
      <c r="F3" s="127"/>
    </row>
    <row r="4" spans="1:6" s="115" customFormat="1" ht="54.75" customHeight="1">
      <c r="A4" s="168" t="s">
        <v>103</v>
      </c>
      <c r="B4" s="169"/>
      <c r="C4" s="169"/>
      <c r="D4" s="169"/>
      <c r="E4" s="169"/>
      <c r="F4" s="169"/>
    </row>
    <row r="5" spans="1:6" s="115" customFormat="1" ht="15.75">
      <c r="A5" s="128"/>
      <c r="B5" s="128"/>
      <c r="C5" s="128"/>
      <c r="D5" s="128"/>
      <c r="E5" s="128"/>
      <c r="F5" s="128"/>
    </row>
    <row r="6" spans="1:6" s="115" customFormat="1" ht="60" customHeight="1">
      <c r="A6" s="170" t="s">
        <v>104</v>
      </c>
      <c r="B6" s="169"/>
      <c r="C6" s="169"/>
      <c r="D6" s="169"/>
      <c r="E6" s="169"/>
      <c r="F6" s="169"/>
    </row>
    <row r="7" spans="1:6" ht="15">
      <c r="A7" s="129"/>
      <c r="B7" s="129"/>
      <c r="C7" s="129"/>
      <c r="D7" s="129"/>
      <c r="E7" s="129"/>
      <c r="F7" s="129"/>
    </row>
    <row r="8" spans="1:6" s="135" customFormat="1" ht="25.5">
      <c r="A8" s="132" t="s">
        <v>105</v>
      </c>
      <c r="B8" s="265" t="s">
        <v>106</v>
      </c>
      <c r="C8" s="266"/>
      <c r="D8" s="265" t="s">
        <v>107</v>
      </c>
      <c r="E8" s="266"/>
      <c r="F8" s="133" t="s">
        <v>108</v>
      </c>
    </row>
    <row r="9" spans="1:6" s="135" customFormat="1" ht="12.75">
      <c r="A9" s="136"/>
      <c r="B9" s="137"/>
      <c r="C9" s="138"/>
      <c r="D9" s="267"/>
      <c r="E9" s="268"/>
      <c r="F9" s="139" t="s">
        <v>109</v>
      </c>
    </row>
    <row r="10" spans="1:6" ht="15">
      <c r="A10" s="269" t="s">
        <v>110</v>
      </c>
      <c r="B10" s="270"/>
      <c r="C10" s="270"/>
      <c r="D10" s="270"/>
      <c r="E10" s="270"/>
      <c r="F10" s="271"/>
    </row>
    <row r="11" spans="1:6" s="142" customFormat="1" ht="25.5">
      <c r="A11" s="133" t="s">
        <v>59</v>
      </c>
      <c r="B11" s="133" t="s">
        <v>111</v>
      </c>
      <c r="C11" s="133" t="s">
        <v>112</v>
      </c>
      <c r="D11" s="133" t="s">
        <v>111</v>
      </c>
      <c r="E11" s="133" t="s">
        <v>112</v>
      </c>
      <c r="F11" s="133" t="s">
        <v>111</v>
      </c>
    </row>
    <row r="12" spans="1:6" ht="15">
      <c r="A12" s="143" t="s">
        <v>113</v>
      </c>
      <c r="B12" s="144">
        <v>0.89</v>
      </c>
      <c r="C12" s="145">
        <v>0.95</v>
      </c>
      <c r="D12" s="144">
        <v>0.89</v>
      </c>
      <c r="E12" s="145">
        <v>0.95</v>
      </c>
      <c r="F12" s="144">
        <v>0.92</v>
      </c>
    </row>
    <row r="13" spans="1:6" ht="15">
      <c r="A13" s="146" t="s">
        <v>114</v>
      </c>
      <c r="B13" s="147">
        <v>0.83</v>
      </c>
      <c r="C13" s="148">
        <v>0.9</v>
      </c>
      <c r="D13" s="147">
        <v>0.83</v>
      </c>
      <c r="E13" s="148">
        <v>0.9</v>
      </c>
      <c r="F13" s="147">
        <v>0.86</v>
      </c>
    </row>
    <row r="14" spans="1:6" ht="15">
      <c r="A14" s="146" t="s">
        <v>115</v>
      </c>
      <c r="B14" s="147">
        <v>0.77</v>
      </c>
      <c r="C14" s="148">
        <v>0.9</v>
      </c>
      <c r="D14" s="147">
        <v>0.77</v>
      </c>
      <c r="E14" s="148">
        <v>0.9</v>
      </c>
      <c r="F14" s="147">
        <v>0.8</v>
      </c>
    </row>
    <row r="15" spans="1:6" ht="15">
      <c r="A15" s="146" t="s">
        <v>116</v>
      </c>
      <c r="B15" s="147">
        <v>0.71</v>
      </c>
      <c r="C15" s="148">
        <v>0.9</v>
      </c>
      <c r="D15" s="147">
        <v>0.71</v>
      </c>
      <c r="E15" s="148">
        <v>0.9</v>
      </c>
      <c r="F15" s="147">
        <v>0.74</v>
      </c>
    </row>
    <row r="16" spans="1:6" ht="15">
      <c r="A16" s="146" t="s">
        <v>117</v>
      </c>
      <c r="B16" s="149">
        <v>0.66</v>
      </c>
      <c r="C16" s="148">
        <v>0.85</v>
      </c>
      <c r="D16" s="149">
        <v>0.66</v>
      </c>
      <c r="E16" s="148">
        <v>0.85</v>
      </c>
      <c r="F16" s="149">
        <v>0.69</v>
      </c>
    </row>
    <row r="17" spans="1:6" ht="15">
      <c r="A17" s="143" t="s">
        <v>118</v>
      </c>
      <c r="B17" s="150">
        <v>0.7</v>
      </c>
      <c r="C17" s="151" t="s">
        <v>119</v>
      </c>
      <c r="D17" s="151" t="s">
        <v>119</v>
      </c>
      <c r="E17" s="151" t="s">
        <v>119</v>
      </c>
      <c r="F17" s="152" t="s">
        <v>119</v>
      </c>
    </row>
    <row r="18" spans="1:6" ht="15">
      <c r="A18" s="146" t="s">
        <v>120</v>
      </c>
      <c r="B18" s="153">
        <v>0.65</v>
      </c>
      <c r="C18" s="154" t="s">
        <v>119</v>
      </c>
      <c r="D18" s="154" t="s">
        <v>119</v>
      </c>
      <c r="E18" s="154" t="s">
        <v>119</v>
      </c>
      <c r="F18" s="147" t="s">
        <v>119</v>
      </c>
    </row>
    <row r="19" spans="1:6" ht="25.5">
      <c r="A19" s="146" t="s">
        <v>121</v>
      </c>
      <c r="B19" s="153"/>
      <c r="C19" s="154"/>
      <c r="D19" s="154"/>
      <c r="E19" s="154"/>
      <c r="F19" s="147"/>
    </row>
    <row r="20" spans="1:6" ht="15">
      <c r="A20" s="155" t="s">
        <v>114</v>
      </c>
      <c r="B20" s="147">
        <v>0.83</v>
      </c>
      <c r="C20" s="154" t="s">
        <v>119</v>
      </c>
      <c r="D20" s="147">
        <v>0.83</v>
      </c>
      <c r="E20" s="154" t="s">
        <v>10</v>
      </c>
      <c r="F20" s="147">
        <v>0.86</v>
      </c>
    </row>
    <row r="21" spans="1:6" ht="15">
      <c r="A21" s="155" t="s">
        <v>116</v>
      </c>
      <c r="B21" s="147">
        <v>0.71</v>
      </c>
      <c r="C21" s="154" t="s">
        <v>119</v>
      </c>
      <c r="D21" s="147">
        <v>0.71</v>
      </c>
      <c r="E21" s="154" t="s">
        <v>10</v>
      </c>
      <c r="F21" s="147">
        <v>0.74</v>
      </c>
    </row>
    <row r="22" spans="1:6" ht="15">
      <c r="A22" s="155" t="s">
        <v>117</v>
      </c>
      <c r="B22" s="149">
        <v>0.66</v>
      </c>
      <c r="C22" s="154" t="s">
        <v>119</v>
      </c>
      <c r="D22" s="149">
        <v>0.66</v>
      </c>
      <c r="E22" s="154" t="s">
        <v>10</v>
      </c>
      <c r="F22" s="149">
        <v>0.69</v>
      </c>
    </row>
    <row r="23" spans="1:6" ht="30">
      <c r="A23" s="156" t="s">
        <v>122</v>
      </c>
      <c r="B23" s="272">
        <v>1</v>
      </c>
      <c r="C23" s="273"/>
      <c r="D23" s="273"/>
      <c r="E23" s="274"/>
      <c r="F23" s="147"/>
    </row>
    <row r="24" spans="1:6" ht="15">
      <c r="A24" s="157" t="s">
        <v>123</v>
      </c>
      <c r="B24" s="272">
        <v>1</v>
      </c>
      <c r="C24" s="273"/>
      <c r="D24" s="273"/>
      <c r="E24" s="274"/>
      <c r="F24" s="148"/>
    </row>
    <row r="25" spans="1:6" ht="15">
      <c r="A25" s="269" t="s">
        <v>124</v>
      </c>
      <c r="B25" s="270"/>
      <c r="C25" s="270"/>
      <c r="D25" s="270"/>
      <c r="E25" s="270"/>
      <c r="F25" s="271"/>
    </row>
    <row r="26" spans="1:6" ht="15">
      <c r="A26" s="143" t="s">
        <v>125</v>
      </c>
      <c r="B26" s="153">
        <v>0.98</v>
      </c>
      <c r="C26" s="151" t="s">
        <v>119</v>
      </c>
      <c r="D26" s="144">
        <v>0.98</v>
      </c>
      <c r="E26" s="144" t="s">
        <v>10</v>
      </c>
      <c r="F26" s="144">
        <v>0.98</v>
      </c>
    </row>
    <row r="27" spans="1:6" ht="15">
      <c r="A27" s="146" t="s">
        <v>126</v>
      </c>
      <c r="B27" s="158" t="s">
        <v>10</v>
      </c>
      <c r="C27" s="147">
        <v>1</v>
      </c>
      <c r="D27" s="158" t="s">
        <v>10</v>
      </c>
      <c r="E27" s="147">
        <v>1</v>
      </c>
      <c r="F27" s="147">
        <v>1</v>
      </c>
    </row>
    <row r="28" spans="1:6" ht="15">
      <c r="A28" s="146" t="s">
        <v>127</v>
      </c>
      <c r="B28" s="153">
        <v>0.98</v>
      </c>
      <c r="C28" s="154" t="s">
        <v>119</v>
      </c>
      <c r="D28" s="147">
        <v>0.98</v>
      </c>
      <c r="E28" s="147" t="s">
        <v>10</v>
      </c>
      <c r="F28" s="147" t="s">
        <v>128</v>
      </c>
    </row>
    <row r="29" spans="1:6" ht="38.25">
      <c r="A29" s="159" t="s">
        <v>129</v>
      </c>
      <c r="B29" s="275" t="s">
        <v>130</v>
      </c>
      <c r="C29" s="276"/>
      <c r="D29" s="276"/>
      <c r="E29" s="277"/>
      <c r="F29" s="160"/>
    </row>
    <row r="30" spans="1:6" ht="25.5">
      <c r="A30" s="161" t="s">
        <v>121</v>
      </c>
      <c r="B30" s="162">
        <v>0.98</v>
      </c>
      <c r="C30" s="163" t="s">
        <v>119</v>
      </c>
      <c r="D30" s="149">
        <v>0.98</v>
      </c>
      <c r="E30" s="149" t="s">
        <v>10</v>
      </c>
      <c r="F30" s="149">
        <v>0.98</v>
      </c>
    </row>
    <row r="31" spans="1:6" ht="15">
      <c r="A31" s="164"/>
      <c r="B31" s="150"/>
      <c r="C31" s="165"/>
      <c r="D31" s="150"/>
      <c r="E31" s="150"/>
      <c r="F31" s="150"/>
    </row>
    <row r="32" spans="1:6" ht="15">
      <c r="A32" s="129"/>
      <c r="B32" s="129"/>
      <c r="C32" s="129"/>
      <c r="D32" s="129"/>
      <c r="E32" s="129"/>
      <c r="F32" s="129"/>
    </row>
    <row r="33" spans="1:6" ht="30" customHeight="1">
      <c r="A33" s="278" t="s">
        <v>131</v>
      </c>
      <c r="B33" s="278"/>
      <c r="C33" s="278"/>
      <c r="D33" s="278"/>
      <c r="E33" s="278"/>
      <c r="F33" s="278"/>
    </row>
    <row r="34" spans="1:6" ht="66" customHeight="1">
      <c r="A34" s="278" t="s">
        <v>132</v>
      </c>
      <c r="B34" s="278"/>
      <c r="C34" s="278"/>
      <c r="D34" s="278"/>
      <c r="E34" s="278"/>
      <c r="F34" s="278"/>
    </row>
    <row r="35" spans="1:6" s="166" customFormat="1" ht="12.75">
      <c r="A35" s="280" t="s">
        <v>133</v>
      </c>
      <c r="B35" s="280"/>
      <c r="C35" s="280"/>
      <c r="D35" s="280"/>
      <c r="E35" s="280"/>
      <c r="F35" s="280"/>
    </row>
    <row r="36" spans="1:6" ht="18">
      <c r="A36" s="281" t="s">
        <v>134</v>
      </c>
      <c r="B36" s="281"/>
      <c r="C36" s="281"/>
      <c r="D36" s="281"/>
      <c r="E36" s="281"/>
      <c r="F36" s="281"/>
    </row>
    <row r="37" spans="1:6" ht="72" customHeight="1">
      <c r="A37" s="278" t="s">
        <v>135</v>
      </c>
      <c r="B37" s="278"/>
      <c r="C37" s="278"/>
      <c r="D37" s="278"/>
      <c r="E37" s="278"/>
      <c r="F37" s="278"/>
    </row>
    <row r="38" spans="1:6" ht="39.75" customHeight="1">
      <c r="A38" s="282" t="s">
        <v>136</v>
      </c>
      <c r="B38" s="282"/>
      <c r="C38" s="282"/>
      <c r="D38" s="282"/>
      <c r="E38" s="282"/>
      <c r="F38" s="282"/>
    </row>
    <row r="39" spans="1:6" ht="66" customHeight="1">
      <c r="A39" s="282" t="s">
        <v>137</v>
      </c>
      <c r="B39" s="282"/>
      <c r="C39" s="282"/>
      <c r="D39" s="282"/>
      <c r="E39" s="282"/>
      <c r="F39" s="283"/>
    </row>
    <row r="40" spans="1:6" s="115" customFormat="1" ht="15">
      <c r="A40" s="167" t="s">
        <v>20</v>
      </c>
      <c r="B40" s="127"/>
      <c r="C40" s="127"/>
      <c r="D40" s="127"/>
      <c r="E40" s="127"/>
      <c r="F40" s="127"/>
    </row>
    <row r="41" s="115" customFormat="1" ht="15">
      <c r="F41" s="127"/>
    </row>
    <row r="42" spans="1:6" ht="15">
      <c r="A42" s="279" t="s">
        <v>138</v>
      </c>
      <c r="B42" s="279"/>
      <c r="C42" s="279"/>
      <c r="D42" s="279"/>
      <c r="E42" s="279"/>
      <c r="F42" s="279"/>
    </row>
    <row r="43" ht="15">
      <c r="F43" s="130"/>
    </row>
    <row r="44" ht="15"/>
    <row r="45" ht="15"/>
    <row r="46" ht="15"/>
    <row r="47" ht="15"/>
    <row r="48" ht="15"/>
    <row r="49" ht="15"/>
    <row r="50" ht="15"/>
  </sheetData>
  <sheetProtection/>
  <mergeCells count="15">
    <mergeCell ref="B29:E29"/>
    <mergeCell ref="A33:F33"/>
    <mergeCell ref="A42:F42"/>
    <mergeCell ref="A34:F34"/>
    <mergeCell ref="A35:F35"/>
    <mergeCell ref="A36:F36"/>
    <mergeCell ref="A37:F37"/>
    <mergeCell ref="A38:F38"/>
    <mergeCell ref="A39:F39"/>
    <mergeCell ref="B8:C8"/>
    <mergeCell ref="D8:E9"/>
    <mergeCell ref="A10:F10"/>
    <mergeCell ref="B23:E23"/>
    <mergeCell ref="B24:E24"/>
    <mergeCell ref="A25:F25"/>
  </mergeCells>
  <hyperlinks>
    <hyperlink ref="A40" r:id="rId1" display="http://www.bcv.org.ve/"/>
  </hyperlinks>
  <printOptions horizontalCentered="1"/>
  <pageMargins left="0.18" right="0.2" top="0.3" bottom="0.32" header="0.31496062992125984" footer="0.31496062992125984"/>
  <pageSetup fitToHeight="1" fitToWidth="1" horizontalDpi="600" verticalDpi="600" orientation="portrait" scale="69" r:id="rId2"/>
</worksheet>
</file>

<file path=xl/worksheets/sheet7.xml><?xml version="1.0" encoding="utf-8"?>
<worksheet xmlns="http://schemas.openxmlformats.org/spreadsheetml/2006/main" xmlns:r="http://schemas.openxmlformats.org/officeDocument/2006/relationships">
  <dimension ref="A1:G45"/>
  <sheetViews>
    <sheetView showGridLines="0" zoomScalePageLayoutView="0" workbookViewId="0" topLeftCell="A28">
      <selection activeCell="A1" sqref="A1"/>
    </sheetView>
  </sheetViews>
  <sheetFormatPr defaultColWidth="0" defaultRowHeight="15" zeroHeight="1"/>
  <cols>
    <col min="1" max="1" width="35.7109375" style="130" customWidth="1"/>
    <col min="2" max="6" width="15.7109375" style="130" customWidth="1"/>
    <col min="7" max="7" width="10.7109375" style="130" customWidth="1"/>
    <col min="8" max="27" width="0" style="130" hidden="1" customWidth="1"/>
    <col min="28" max="16384" width="11.421875" style="130" hidden="1" customWidth="1"/>
  </cols>
  <sheetData>
    <row r="1" spans="1:7" s="115" customFormat="1" ht="15.75">
      <c r="A1" s="126" t="s">
        <v>0</v>
      </c>
      <c r="B1" s="127"/>
      <c r="C1" s="127"/>
      <c r="D1" s="127"/>
      <c r="E1" s="127"/>
      <c r="F1" s="127"/>
      <c r="G1" s="127"/>
    </row>
    <row r="2" spans="1:7" s="115" customFormat="1" ht="15.75">
      <c r="A2" s="126" t="s">
        <v>1</v>
      </c>
      <c r="B2" s="127"/>
      <c r="C2" s="127"/>
      <c r="D2" s="127"/>
      <c r="E2" s="127"/>
      <c r="F2" s="127"/>
      <c r="G2" s="127"/>
    </row>
    <row r="3" spans="1:7" s="115" customFormat="1" ht="15.75">
      <c r="A3" s="126"/>
      <c r="B3" s="127"/>
      <c r="C3" s="127"/>
      <c r="D3" s="127"/>
      <c r="E3" s="127"/>
      <c r="F3" s="127"/>
      <c r="G3" s="127"/>
    </row>
    <row r="4" spans="1:7" s="115" customFormat="1" ht="31.5">
      <c r="A4" s="168" t="s">
        <v>103</v>
      </c>
      <c r="B4" s="168"/>
      <c r="C4" s="168"/>
      <c r="D4" s="168"/>
      <c r="E4" s="168"/>
      <c r="F4" s="168"/>
      <c r="G4" s="127"/>
    </row>
    <row r="5" spans="1:7" s="115" customFormat="1" ht="15.75">
      <c r="A5" s="284"/>
      <c r="B5" s="284"/>
      <c r="C5" s="284"/>
      <c r="D5" s="284"/>
      <c r="E5" s="128"/>
      <c r="F5" s="128"/>
      <c r="G5" s="127"/>
    </row>
    <row r="6" spans="1:7" s="115" customFormat="1" ht="51">
      <c r="A6" s="171" t="s">
        <v>104</v>
      </c>
      <c r="B6" s="171"/>
      <c r="C6" s="171"/>
      <c r="D6" s="171"/>
      <c r="E6" s="171"/>
      <c r="F6" s="171"/>
      <c r="G6" s="127"/>
    </row>
    <row r="7" spans="1:6" ht="15">
      <c r="A7" s="129"/>
      <c r="B7" s="129"/>
      <c r="C7" s="129"/>
      <c r="D7" s="129"/>
      <c r="E7" s="129"/>
      <c r="F7" s="129"/>
    </row>
    <row r="8" spans="1:6" ht="15">
      <c r="A8" s="285"/>
      <c r="B8" s="285"/>
      <c r="C8" s="285"/>
      <c r="D8" s="285"/>
      <c r="E8" s="131"/>
      <c r="F8" s="131"/>
    </row>
    <row r="9" spans="1:7" s="135" customFormat="1" ht="25.5">
      <c r="A9" s="132" t="s">
        <v>105</v>
      </c>
      <c r="B9" s="265" t="s">
        <v>106</v>
      </c>
      <c r="C9" s="266"/>
      <c r="D9" s="265" t="s">
        <v>107</v>
      </c>
      <c r="E9" s="266"/>
      <c r="F9" s="133" t="s">
        <v>108</v>
      </c>
      <c r="G9" s="134"/>
    </row>
    <row r="10" spans="1:7" s="135" customFormat="1" ht="12.75">
      <c r="A10" s="136"/>
      <c r="B10" s="137"/>
      <c r="C10" s="138"/>
      <c r="D10" s="267"/>
      <c r="E10" s="268"/>
      <c r="F10" s="139" t="s">
        <v>109</v>
      </c>
      <c r="G10" s="134"/>
    </row>
    <row r="11" spans="1:7" ht="15">
      <c r="A11" s="269" t="s">
        <v>110</v>
      </c>
      <c r="B11" s="270"/>
      <c r="C11" s="270"/>
      <c r="D11" s="270"/>
      <c r="E11" s="270"/>
      <c r="F11" s="271"/>
      <c r="G11" s="140"/>
    </row>
    <row r="12" spans="1:7" s="142" customFormat="1" ht="25.5">
      <c r="A12" s="133" t="s">
        <v>59</v>
      </c>
      <c r="B12" s="133" t="s">
        <v>111</v>
      </c>
      <c r="C12" s="133" t="s">
        <v>112</v>
      </c>
      <c r="D12" s="133" t="s">
        <v>111</v>
      </c>
      <c r="E12" s="133" t="s">
        <v>112</v>
      </c>
      <c r="F12" s="133" t="s">
        <v>111</v>
      </c>
      <c r="G12" s="141"/>
    </row>
    <row r="13" spans="1:7" ht="15">
      <c r="A13" s="143" t="s">
        <v>113</v>
      </c>
      <c r="B13" s="144">
        <v>0.89</v>
      </c>
      <c r="C13" s="145">
        <v>0.95</v>
      </c>
      <c r="D13" s="144">
        <v>0.89</v>
      </c>
      <c r="E13" s="145">
        <v>0.95</v>
      </c>
      <c r="F13" s="144">
        <v>0.92</v>
      </c>
      <c r="G13" s="140"/>
    </row>
    <row r="14" spans="1:7" ht="15">
      <c r="A14" s="146" t="s">
        <v>114</v>
      </c>
      <c r="B14" s="147">
        <v>0.83</v>
      </c>
      <c r="C14" s="148">
        <v>0.9</v>
      </c>
      <c r="D14" s="147">
        <v>0.83</v>
      </c>
      <c r="E14" s="148">
        <v>0.9</v>
      </c>
      <c r="F14" s="147">
        <v>0.86</v>
      </c>
      <c r="G14" s="140"/>
    </row>
    <row r="15" spans="1:7" ht="15">
      <c r="A15" s="146" t="s">
        <v>115</v>
      </c>
      <c r="B15" s="147">
        <v>0.77</v>
      </c>
      <c r="C15" s="148">
        <v>0.9</v>
      </c>
      <c r="D15" s="147">
        <v>0.77</v>
      </c>
      <c r="E15" s="148">
        <v>0.9</v>
      </c>
      <c r="F15" s="147">
        <v>0.8</v>
      </c>
      <c r="G15" s="140"/>
    </row>
    <row r="16" spans="1:7" ht="15">
      <c r="A16" s="146" t="s">
        <v>116</v>
      </c>
      <c r="B16" s="147">
        <v>0.71</v>
      </c>
      <c r="C16" s="148">
        <v>0.9</v>
      </c>
      <c r="D16" s="147">
        <v>0.71</v>
      </c>
      <c r="E16" s="148">
        <v>0.9</v>
      </c>
      <c r="F16" s="147">
        <v>0.74</v>
      </c>
      <c r="G16" s="140"/>
    </row>
    <row r="17" spans="1:7" ht="15">
      <c r="A17" s="146" t="s">
        <v>117</v>
      </c>
      <c r="B17" s="149">
        <v>0.66</v>
      </c>
      <c r="C17" s="148">
        <v>0.85</v>
      </c>
      <c r="D17" s="149">
        <v>0.66</v>
      </c>
      <c r="E17" s="148">
        <v>0.85</v>
      </c>
      <c r="F17" s="149">
        <v>0.69</v>
      </c>
      <c r="G17" s="140"/>
    </row>
    <row r="18" spans="1:7" ht="15">
      <c r="A18" s="143" t="s">
        <v>118</v>
      </c>
      <c r="B18" s="150">
        <v>0.7</v>
      </c>
      <c r="C18" s="151" t="s">
        <v>119</v>
      </c>
      <c r="D18" s="151" t="s">
        <v>119</v>
      </c>
      <c r="E18" s="151" t="s">
        <v>119</v>
      </c>
      <c r="F18" s="152" t="s">
        <v>119</v>
      </c>
      <c r="G18" s="140"/>
    </row>
    <row r="19" spans="1:7" ht="15">
      <c r="A19" s="146" t="s">
        <v>120</v>
      </c>
      <c r="B19" s="153">
        <v>0.65</v>
      </c>
      <c r="C19" s="154" t="s">
        <v>119</v>
      </c>
      <c r="D19" s="154" t="s">
        <v>119</v>
      </c>
      <c r="E19" s="154" t="s">
        <v>119</v>
      </c>
      <c r="F19" s="147" t="s">
        <v>119</v>
      </c>
      <c r="G19" s="140"/>
    </row>
    <row r="20" spans="1:7" ht="30" customHeight="1">
      <c r="A20" s="146" t="s">
        <v>121</v>
      </c>
      <c r="B20" s="153"/>
      <c r="C20" s="154"/>
      <c r="D20" s="154"/>
      <c r="E20" s="154"/>
      <c r="F20" s="147"/>
      <c r="G20" s="140"/>
    </row>
    <row r="21" spans="1:7" ht="15">
      <c r="A21" s="155" t="s">
        <v>114</v>
      </c>
      <c r="B21" s="147">
        <v>0.83</v>
      </c>
      <c r="C21" s="154" t="s">
        <v>119</v>
      </c>
      <c r="D21" s="147">
        <v>0.83</v>
      </c>
      <c r="E21" s="154" t="s">
        <v>10</v>
      </c>
      <c r="F21" s="147">
        <v>0.86</v>
      </c>
      <c r="G21" s="140"/>
    </row>
    <row r="22" spans="1:7" ht="15">
      <c r="A22" s="155" t="s">
        <v>116</v>
      </c>
      <c r="B22" s="147">
        <v>0.71</v>
      </c>
      <c r="C22" s="154" t="s">
        <v>119</v>
      </c>
      <c r="D22" s="147">
        <v>0.71</v>
      </c>
      <c r="E22" s="154" t="s">
        <v>10</v>
      </c>
      <c r="F22" s="147">
        <v>0.74</v>
      </c>
      <c r="G22" s="140"/>
    </row>
    <row r="23" spans="1:7" ht="15">
      <c r="A23" s="155" t="s">
        <v>117</v>
      </c>
      <c r="B23" s="149">
        <v>0.66</v>
      </c>
      <c r="C23" s="154" t="s">
        <v>119</v>
      </c>
      <c r="D23" s="149">
        <v>0.66</v>
      </c>
      <c r="E23" s="154" t="s">
        <v>10</v>
      </c>
      <c r="F23" s="149">
        <v>0.69</v>
      </c>
      <c r="G23" s="140"/>
    </row>
    <row r="24" spans="1:7" ht="30">
      <c r="A24" s="156" t="s">
        <v>122</v>
      </c>
      <c r="B24" s="272">
        <v>1</v>
      </c>
      <c r="C24" s="273"/>
      <c r="D24" s="273"/>
      <c r="E24" s="274"/>
      <c r="F24" s="147"/>
      <c r="G24" s="140"/>
    </row>
    <row r="25" spans="1:7" ht="15">
      <c r="A25" s="157" t="s">
        <v>123</v>
      </c>
      <c r="B25" s="272">
        <v>1</v>
      </c>
      <c r="C25" s="273"/>
      <c r="D25" s="273"/>
      <c r="E25" s="274"/>
      <c r="F25" s="148"/>
      <c r="G25" s="140"/>
    </row>
    <row r="26" spans="1:7" ht="45" customHeight="1">
      <c r="A26" s="146" t="s">
        <v>129</v>
      </c>
      <c r="B26" s="272">
        <v>1</v>
      </c>
      <c r="C26" s="273"/>
      <c r="D26" s="273"/>
      <c r="E26" s="274"/>
      <c r="F26" s="148"/>
      <c r="G26" s="140"/>
    </row>
    <row r="27" spans="1:7" ht="15">
      <c r="A27" s="269" t="s">
        <v>124</v>
      </c>
      <c r="B27" s="270"/>
      <c r="C27" s="270"/>
      <c r="D27" s="270"/>
      <c r="E27" s="270"/>
      <c r="F27" s="271"/>
      <c r="G27" s="140"/>
    </row>
    <row r="28" spans="1:7" ht="15">
      <c r="A28" s="143" t="s">
        <v>125</v>
      </c>
      <c r="B28" s="153">
        <v>0.98</v>
      </c>
      <c r="C28" s="151" t="s">
        <v>119</v>
      </c>
      <c r="D28" s="144">
        <v>0.98</v>
      </c>
      <c r="E28" s="144" t="s">
        <v>10</v>
      </c>
      <c r="F28" s="144">
        <v>0.98</v>
      </c>
      <c r="G28" s="140"/>
    </row>
    <row r="29" spans="1:7" ht="15">
      <c r="A29" s="146" t="s">
        <v>126</v>
      </c>
      <c r="B29" s="158" t="s">
        <v>10</v>
      </c>
      <c r="C29" s="147">
        <v>1</v>
      </c>
      <c r="D29" s="158" t="s">
        <v>10</v>
      </c>
      <c r="E29" s="147">
        <v>1</v>
      </c>
      <c r="F29" s="147">
        <v>1</v>
      </c>
      <c r="G29" s="140"/>
    </row>
    <row r="30" spans="1:7" ht="15">
      <c r="A30" s="146" t="s">
        <v>127</v>
      </c>
      <c r="B30" s="153">
        <v>0.98</v>
      </c>
      <c r="C30" s="154" t="s">
        <v>119</v>
      </c>
      <c r="D30" s="147">
        <v>0.98</v>
      </c>
      <c r="E30" s="147" t="s">
        <v>10</v>
      </c>
      <c r="F30" s="147" t="s">
        <v>128</v>
      </c>
      <c r="G30" s="140"/>
    </row>
    <row r="31" spans="1:7" ht="38.25" hidden="1">
      <c r="A31" s="159" t="s">
        <v>139</v>
      </c>
      <c r="B31" s="275" t="s">
        <v>130</v>
      </c>
      <c r="C31" s="276"/>
      <c r="D31" s="276"/>
      <c r="E31" s="277"/>
      <c r="F31" s="160"/>
      <c r="G31" s="140"/>
    </row>
    <row r="32" spans="1:7" ht="30" customHeight="1">
      <c r="A32" s="161" t="s">
        <v>121</v>
      </c>
      <c r="B32" s="162">
        <v>0.98</v>
      </c>
      <c r="C32" s="163" t="s">
        <v>119</v>
      </c>
      <c r="D32" s="149">
        <v>0.98</v>
      </c>
      <c r="E32" s="149" t="s">
        <v>10</v>
      </c>
      <c r="F32" s="149">
        <v>0.98</v>
      </c>
      <c r="G32" s="140"/>
    </row>
    <row r="33" spans="1:6" ht="15">
      <c r="A33" s="164"/>
      <c r="B33" s="150"/>
      <c r="C33" s="165"/>
      <c r="D33" s="150"/>
      <c r="E33" s="150"/>
      <c r="F33" s="150"/>
    </row>
    <row r="34" spans="1:6" ht="15">
      <c r="A34" s="129"/>
      <c r="B34" s="129"/>
      <c r="C34" s="129"/>
      <c r="D34" s="129"/>
      <c r="E34" s="129"/>
      <c r="F34" s="129"/>
    </row>
    <row r="35" spans="1:6" ht="30" customHeight="1">
      <c r="A35" s="278" t="s">
        <v>131</v>
      </c>
      <c r="B35" s="278"/>
      <c r="C35" s="278"/>
      <c r="D35" s="278"/>
      <c r="E35" s="278"/>
      <c r="F35" s="278"/>
    </row>
    <row r="36" spans="1:6" ht="75" customHeight="1">
      <c r="A36" s="278" t="s">
        <v>132</v>
      </c>
      <c r="B36" s="278"/>
      <c r="C36" s="278"/>
      <c r="D36" s="278"/>
      <c r="E36" s="278"/>
      <c r="F36" s="278"/>
    </row>
    <row r="37" spans="1:6" ht="15" customHeight="1">
      <c r="A37" s="286" t="s">
        <v>140</v>
      </c>
      <c r="B37" s="286"/>
      <c r="C37" s="286"/>
      <c r="D37" s="286"/>
      <c r="E37" s="286"/>
      <c r="F37" s="286"/>
    </row>
    <row r="38" spans="1:6" ht="15">
      <c r="A38" s="280" t="s">
        <v>141</v>
      </c>
      <c r="B38" s="280"/>
      <c r="C38" s="280"/>
      <c r="D38" s="280"/>
      <c r="E38" s="280"/>
      <c r="F38" s="280"/>
    </row>
    <row r="39" spans="1:6" ht="18">
      <c r="A39" s="281" t="s">
        <v>134</v>
      </c>
      <c r="B39" s="281"/>
      <c r="C39" s="281"/>
      <c r="D39" s="281"/>
      <c r="E39" s="281"/>
      <c r="F39" s="281"/>
    </row>
    <row r="40" spans="1:6" ht="60" customHeight="1">
      <c r="A40" s="278" t="s">
        <v>135</v>
      </c>
      <c r="B40" s="278"/>
      <c r="C40" s="278"/>
      <c r="D40" s="278"/>
      <c r="E40" s="278"/>
      <c r="F40" s="278"/>
    </row>
    <row r="41" spans="1:6" ht="45" customHeight="1">
      <c r="A41" s="282" t="s">
        <v>136</v>
      </c>
      <c r="B41" s="282"/>
      <c r="C41" s="282"/>
      <c r="D41" s="282"/>
      <c r="E41" s="282"/>
      <c r="F41" s="282"/>
    </row>
    <row r="42" spans="1:6" ht="60" customHeight="1">
      <c r="A42" s="282" t="s">
        <v>137</v>
      </c>
      <c r="B42" s="282"/>
      <c r="C42" s="282"/>
      <c r="D42" s="282"/>
      <c r="E42" s="282"/>
      <c r="F42" s="283"/>
    </row>
    <row r="43" spans="1:7" s="115" customFormat="1" ht="15">
      <c r="A43" s="167" t="s">
        <v>20</v>
      </c>
      <c r="B43" s="127"/>
      <c r="C43" s="127"/>
      <c r="D43" s="127"/>
      <c r="E43" s="127"/>
      <c r="F43" s="127"/>
      <c r="G43" s="127"/>
    </row>
    <row r="44" spans="6:7" s="115" customFormat="1" ht="15">
      <c r="F44" s="127"/>
      <c r="G44" s="127"/>
    </row>
    <row r="45" spans="1:6" ht="15">
      <c r="A45" s="172" t="s">
        <v>142</v>
      </c>
      <c r="B45" s="172"/>
      <c r="C45" s="172"/>
      <c r="D45" s="172"/>
      <c r="E45" s="172"/>
      <c r="F45" s="172"/>
    </row>
    <row r="46" ht="15"/>
    <row r="47" ht="15"/>
    <row r="48" ht="15"/>
    <row r="49" ht="15"/>
    <row r="50" ht="15"/>
  </sheetData>
  <sheetProtection/>
  <mergeCells count="18">
    <mergeCell ref="A27:F27"/>
    <mergeCell ref="B31:E31"/>
    <mergeCell ref="A41:F41"/>
    <mergeCell ref="A42:F42"/>
    <mergeCell ref="A35:F35"/>
    <mergeCell ref="A36:F36"/>
    <mergeCell ref="A37:F37"/>
    <mergeCell ref="A38:F38"/>
    <mergeCell ref="A39:F39"/>
    <mergeCell ref="A40:F40"/>
    <mergeCell ref="B25:E25"/>
    <mergeCell ref="B26:E26"/>
    <mergeCell ref="A5:D5"/>
    <mergeCell ref="A8:D8"/>
    <mergeCell ref="B9:C9"/>
    <mergeCell ref="D9:E10"/>
    <mergeCell ref="A11:F11"/>
    <mergeCell ref="B24:E24"/>
  </mergeCells>
  <hyperlinks>
    <hyperlink ref="A43" r:id="rId1" display="http://www.bcv.org.ve/"/>
  </hyperlinks>
  <printOptions/>
  <pageMargins left="0.7" right="0.7" top="0.75" bottom="0.75" header="0.3" footer="0.3"/>
  <pageSetup horizontalDpi="600" verticalDpi="600" orientation="portrait" paperSize="9" r:id="rId2"/>
</worksheet>
</file>

<file path=xl/worksheets/sheet8.xml><?xml version="1.0" encoding="utf-8"?>
<worksheet xmlns="http://schemas.openxmlformats.org/spreadsheetml/2006/main" xmlns:r="http://schemas.openxmlformats.org/officeDocument/2006/relationships">
  <sheetPr>
    <pageSetUpPr fitToPage="1"/>
  </sheetPr>
  <dimension ref="A1:H107"/>
  <sheetViews>
    <sheetView showGridLines="0" zoomScale="85" zoomScaleNormal="85" zoomScaleSheetLayoutView="85" zoomScalePageLayoutView="0" workbookViewId="0" topLeftCell="A1">
      <selection activeCell="G20" sqref="G20"/>
    </sheetView>
  </sheetViews>
  <sheetFormatPr defaultColWidth="0" defaultRowHeight="0" customHeight="1" zeroHeight="1"/>
  <cols>
    <col min="1" max="1" width="4.8515625" style="1" customWidth="1"/>
    <col min="2" max="2" width="28.7109375" style="1" customWidth="1"/>
    <col min="3" max="3" width="17.421875" style="1" customWidth="1"/>
    <col min="4" max="4" width="28.140625" style="1" bestFit="1" customWidth="1"/>
    <col min="5" max="5" width="27.421875" style="1" customWidth="1"/>
    <col min="6" max="7" width="4.7109375" style="1" customWidth="1"/>
    <col min="8" max="8" width="11.57421875" style="1" hidden="1" customWidth="1"/>
    <col min="9" max="16384" width="0" style="1" hidden="1" customWidth="1"/>
  </cols>
  <sheetData>
    <row r="1" s="3" customFormat="1" ht="15.75">
      <c r="A1" s="189" t="s">
        <v>0</v>
      </c>
    </row>
    <row r="2" s="3" customFormat="1" ht="19.5" customHeight="1">
      <c r="A2" s="2" t="s">
        <v>1</v>
      </c>
    </row>
    <row r="3" s="3" customFormat="1" ht="15.75">
      <c r="A3" s="2"/>
    </row>
    <row r="4" spans="1:6" s="3" customFormat="1" ht="39.75" customHeight="1">
      <c r="A4" s="294" t="s">
        <v>37</v>
      </c>
      <c r="B4" s="294"/>
      <c r="C4" s="294"/>
      <c r="D4" s="294"/>
      <c r="E4" s="294"/>
      <c r="F4" s="294"/>
    </row>
    <row r="5" spans="1:6" s="3" customFormat="1" ht="15.75" customHeight="1">
      <c r="A5" s="188"/>
      <c r="B5" s="188"/>
      <c r="C5" s="188"/>
      <c r="D5" s="190"/>
      <c r="E5" s="188"/>
      <c r="F5" s="188"/>
    </row>
    <row r="6" spans="1:6" s="3" customFormat="1" ht="15.75">
      <c r="A6" s="191"/>
      <c r="B6" s="191" t="s">
        <v>38</v>
      </c>
      <c r="C6" s="192"/>
      <c r="D6" s="192">
        <v>41936</v>
      </c>
      <c r="E6" s="192"/>
      <c r="F6" s="188"/>
    </row>
    <row r="7" spans="2:6" s="3" customFormat="1" ht="12.75">
      <c r="B7" s="5"/>
      <c r="C7" s="5"/>
      <c r="D7" s="5"/>
      <c r="E7" s="5"/>
      <c r="F7" s="5"/>
    </row>
    <row r="8" spans="1:6" s="194" customFormat="1" ht="13.5" customHeight="1">
      <c r="A8" s="193"/>
      <c r="B8" s="295" t="s">
        <v>39</v>
      </c>
      <c r="C8" s="296"/>
      <c r="D8" s="296"/>
      <c r="E8" s="297"/>
      <c r="F8" s="193"/>
    </row>
    <row r="9" spans="1:6" s="194" customFormat="1" ht="38.25">
      <c r="A9" s="193"/>
      <c r="B9" s="195" t="s">
        <v>40</v>
      </c>
      <c r="C9" s="196"/>
      <c r="D9" s="197" t="s">
        <v>41</v>
      </c>
      <c r="E9" s="197" t="s">
        <v>42</v>
      </c>
      <c r="F9" s="193"/>
    </row>
    <row r="10" spans="1:6" s="194" customFormat="1" ht="12.75">
      <c r="A10" s="193"/>
      <c r="B10" s="198" t="s">
        <v>43</v>
      </c>
      <c r="C10" s="199"/>
      <c r="D10" s="250" t="s">
        <v>10</v>
      </c>
      <c r="E10" s="250" t="s">
        <v>10</v>
      </c>
      <c r="F10" s="193"/>
    </row>
    <row r="11" spans="1:6" s="194" customFormat="1" ht="12.75">
      <c r="A11" s="193"/>
      <c r="B11" s="200" t="s">
        <v>44</v>
      </c>
      <c r="C11" s="201"/>
      <c r="D11" s="250" t="s">
        <v>10</v>
      </c>
      <c r="E11" s="250" t="s">
        <v>10</v>
      </c>
      <c r="F11" s="193"/>
    </row>
    <row r="12" spans="1:6" s="194" customFormat="1" ht="12.75">
      <c r="A12" s="193"/>
      <c r="B12" s="200" t="s">
        <v>45</v>
      </c>
      <c r="C12" s="201"/>
      <c r="D12" s="250" t="s">
        <v>10</v>
      </c>
      <c r="E12" s="250" t="s">
        <v>10</v>
      </c>
      <c r="F12" s="193"/>
    </row>
    <row r="13" spans="1:6" s="194" customFormat="1" ht="12.75">
      <c r="A13" s="193"/>
      <c r="B13" s="200" t="s">
        <v>46</v>
      </c>
      <c r="C13" s="201"/>
      <c r="D13" s="250" t="s">
        <v>10</v>
      </c>
      <c r="E13" s="250" t="s">
        <v>10</v>
      </c>
      <c r="F13" s="193"/>
    </row>
    <row r="14" spans="1:6" s="194" customFormat="1" ht="12.75">
      <c r="A14" s="193"/>
      <c r="B14" s="200" t="s">
        <v>47</v>
      </c>
      <c r="C14" s="201"/>
      <c r="D14" s="250" t="s">
        <v>10</v>
      </c>
      <c r="E14" s="250" t="s">
        <v>10</v>
      </c>
      <c r="F14" s="193"/>
    </row>
    <row r="15" spans="1:6" s="194" customFormat="1" ht="12.75">
      <c r="A15" s="193"/>
      <c r="B15" s="202" t="s">
        <v>48</v>
      </c>
      <c r="C15" s="201"/>
      <c r="D15" s="250"/>
      <c r="E15" s="250"/>
      <c r="F15" s="193"/>
    </row>
    <row r="16" spans="1:6" s="194" customFormat="1" ht="12.75">
      <c r="A16" s="193"/>
      <c r="B16" s="203" t="s">
        <v>44</v>
      </c>
      <c r="C16" s="204"/>
      <c r="D16" s="250" t="s">
        <v>10</v>
      </c>
      <c r="E16" s="251" t="s">
        <v>10</v>
      </c>
      <c r="F16" s="193"/>
    </row>
    <row r="17" spans="1:6" s="194" customFormat="1" ht="12.75">
      <c r="A17" s="193"/>
      <c r="B17" s="203" t="s">
        <v>46</v>
      </c>
      <c r="C17" s="204"/>
      <c r="D17" s="250" t="s">
        <v>10</v>
      </c>
      <c r="E17" s="250" t="s">
        <v>10</v>
      </c>
      <c r="F17" s="193"/>
    </row>
    <row r="18" spans="1:6" s="194" customFormat="1" ht="12.75">
      <c r="A18" s="193"/>
      <c r="B18" s="205" t="s">
        <v>47</v>
      </c>
      <c r="C18" s="204"/>
      <c r="D18" s="250" t="s">
        <v>10</v>
      </c>
      <c r="E18" s="250" t="s">
        <v>10</v>
      </c>
      <c r="F18" s="193"/>
    </row>
    <row r="19" spans="1:8" s="3" customFormat="1" ht="12.75" customHeight="1">
      <c r="A19" s="206"/>
      <c r="B19" s="290" t="s">
        <v>49</v>
      </c>
      <c r="C19" s="291"/>
      <c r="D19" s="291"/>
      <c r="E19" s="292"/>
      <c r="F19" s="206"/>
      <c r="H19" s="207"/>
    </row>
    <row r="20" spans="1:5" s="3" customFormat="1" ht="38.25">
      <c r="A20" s="206"/>
      <c r="B20" s="195" t="s">
        <v>50</v>
      </c>
      <c r="C20" s="196"/>
      <c r="D20" s="197" t="s">
        <v>41</v>
      </c>
      <c r="E20" s="197" t="s">
        <v>42</v>
      </c>
    </row>
    <row r="21" spans="1:5" s="3" customFormat="1" ht="19.5" customHeight="1">
      <c r="A21" s="206"/>
      <c r="B21" s="208" t="s">
        <v>43</v>
      </c>
      <c r="C21" s="209"/>
      <c r="D21" s="252" t="s">
        <v>10</v>
      </c>
      <c r="E21" s="252" t="s">
        <v>10</v>
      </c>
    </row>
    <row r="22" spans="1:5" s="3" customFormat="1" ht="19.5" customHeight="1">
      <c r="A22" s="206"/>
      <c r="B22" s="210" t="s">
        <v>51</v>
      </c>
      <c r="C22" s="211"/>
      <c r="D22" s="253">
        <v>1</v>
      </c>
      <c r="E22" s="253">
        <v>1</v>
      </c>
    </row>
    <row r="23" spans="1:6" s="194" customFormat="1" ht="12.75" customHeight="1">
      <c r="A23" s="193"/>
      <c r="B23" s="290" t="s">
        <v>52</v>
      </c>
      <c r="C23" s="291"/>
      <c r="D23" s="291"/>
      <c r="E23" s="292"/>
      <c r="F23" s="193"/>
    </row>
    <row r="24" spans="1:6" s="194" customFormat="1" ht="12.75">
      <c r="A24" s="193"/>
      <c r="B24" s="205" t="s">
        <v>51</v>
      </c>
      <c r="C24" s="204"/>
      <c r="D24" s="253">
        <v>1</v>
      </c>
      <c r="E24" s="253">
        <v>1</v>
      </c>
      <c r="F24" s="193"/>
    </row>
    <row r="25" spans="1:6" s="194" customFormat="1" ht="12.75" customHeight="1">
      <c r="A25" s="193"/>
      <c r="B25" s="290" t="s">
        <v>53</v>
      </c>
      <c r="C25" s="291"/>
      <c r="D25" s="291"/>
      <c r="E25" s="292"/>
      <c r="F25" s="193"/>
    </row>
    <row r="26" spans="1:6" s="194" customFormat="1" ht="12.75">
      <c r="A26" s="193"/>
      <c r="B26" s="205" t="s">
        <v>51</v>
      </c>
      <c r="C26" s="204"/>
      <c r="D26" s="253">
        <v>1</v>
      </c>
      <c r="E26" s="253">
        <v>1</v>
      </c>
      <c r="F26" s="193"/>
    </row>
    <row r="27" spans="1:6" s="194" customFormat="1" ht="12.75" customHeight="1">
      <c r="A27" s="193"/>
      <c r="B27" s="290" t="s">
        <v>54</v>
      </c>
      <c r="C27" s="291"/>
      <c r="D27" s="291"/>
      <c r="E27" s="292"/>
      <c r="F27" s="193"/>
    </row>
    <row r="28" spans="1:8" s="249" customFormat="1" ht="31.5" customHeight="1">
      <c r="A28" s="243"/>
      <c r="B28" s="244" t="s">
        <v>51</v>
      </c>
      <c r="C28" s="245"/>
      <c r="D28" s="287" t="s">
        <v>55</v>
      </c>
      <c r="E28" s="288"/>
      <c r="F28" s="246"/>
      <c r="G28" s="247"/>
      <c r="H28" s="248"/>
    </row>
    <row r="29" spans="1:6" s="3" customFormat="1" ht="13.5" customHeight="1">
      <c r="A29" s="206"/>
      <c r="B29" s="289" t="s">
        <v>56</v>
      </c>
      <c r="C29" s="289"/>
      <c r="D29" s="289"/>
      <c r="E29" s="289"/>
      <c r="F29" s="206"/>
    </row>
    <row r="30" spans="1:6" s="3" customFormat="1" ht="12.75">
      <c r="A30" s="206"/>
      <c r="B30" s="290" t="s">
        <v>49</v>
      </c>
      <c r="C30" s="291"/>
      <c r="D30" s="291"/>
      <c r="E30" s="292"/>
      <c r="F30" s="206"/>
    </row>
    <row r="31" spans="1:6" s="3" customFormat="1" ht="38.25">
      <c r="A31" s="206"/>
      <c r="B31" s="195" t="s">
        <v>50</v>
      </c>
      <c r="C31" s="196"/>
      <c r="D31" s="197" t="s">
        <v>41</v>
      </c>
      <c r="E31" s="197" t="s">
        <v>42</v>
      </c>
      <c r="F31" s="206"/>
    </row>
    <row r="32" spans="1:6" s="3" customFormat="1" ht="22.5" customHeight="1">
      <c r="A32" s="206"/>
      <c r="B32" s="198" t="s">
        <v>43</v>
      </c>
      <c r="C32" s="212"/>
      <c r="D32" s="254">
        <v>1</v>
      </c>
      <c r="E32" s="213">
        <v>1</v>
      </c>
      <c r="F32" s="206"/>
    </row>
    <row r="33" spans="1:5" s="3" customFormat="1" ht="12.75">
      <c r="A33" s="206"/>
      <c r="B33" s="290" t="s">
        <v>57</v>
      </c>
      <c r="C33" s="291"/>
      <c r="D33" s="291"/>
      <c r="E33" s="292"/>
    </row>
    <row r="34" spans="1:5" s="3" customFormat="1" ht="54" customHeight="1">
      <c r="A34" s="206"/>
      <c r="B34" s="195" t="s">
        <v>58</v>
      </c>
      <c r="C34" s="197" t="s">
        <v>59</v>
      </c>
      <c r="D34" s="197" t="s">
        <v>41</v>
      </c>
      <c r="E34" s="197" t="s">
        <v>42</v>
      </c>
    </row>
    <row r="35" spans="1:5" s="3" customFormat="1" ht="21.75" customHeight="1">
      <c r="A35" s="206"/>
      <c r="B35" s="214" t="s">
        <v>60</v>
      </c>
      <c r="C35" s="215">
        <v>91</v>
      </c>
      <c r="D35" s="255">
        <v>0.961772</v>
      </c>
      <c r="E35" s="255">
        <v>0.9814</v>
      </c>
    </row>
    <row r="36" spans="1:5" s="3" customFormat="1" ht="21.75" customHeight="1">
      <c r="A36" s="206"/>
      <c r="B36" s="216" t="s">
        <v>61</v>
      </c>
      <c r="C36" s="217">
        <v>182</v>
      </c>
      <c r="D36" s="255">
        <v>0.94882</v>
      </c>
      <c r="E36" s="255">
        <v>0.970678</v>
      </c>
    </row>
    <row r="37" spans="1:5" s="3" customFormat="1" ht="21.75" customHeight="1">
      <c r="A37" s="206"/>
      <c r="B37" s="216" t="s">
        <v>62</v>
      </c>
      <c r="C37" s="217">
        <v>273</v>
      </c>
      <c r="D37" s="255">
        <v>0.904605</v>
      </c>
      <c r="E37" s="255">
        <v>0.927547</v>
      </c>
    </row>
    <row r="38" spans="1:5" s="3" customFormat="1" ht="21.75" customHeight="1">
      <c r="A38" s="206"/>
      <c r="B38" s="218" t="s">
        <v>63</v>
      </c>
      <c r="C38" s="219">
        <v>364</v>
      </c>
      <c r="D38" s="256">
        <v>0.921313</v>
      </c>
      <c r="E38" s="256">
        <v>0.945261</v>
      </c>
    </row>
    <row r="39" spans="1:5" s="3" customFormat="1" ht="12.75" customHeight="1" hidden="1">
      <c r="A39" s="206"/>
      <c r="B39" s="220"/>
      <c r="C39" s="221"/>
      <c r="D39" s="257"/>
      <c r="E39" s="257"/>
    </row>
    <row r="40" spans="1:5" s="3" customFormat="1" ht="12.75" customHeight="1" hidden="1">
      <c r="A40" s="206"/>
      <c r="B40" s="220"/>
      <c r="C40" s="221"/>
      <c r="D40" s="257"/>
      <c r="E40" s="257"/>
    </row>
    <row r="41" spans="1:5" s="3" customFormat="1" ht="12.75" customHeight="1" hidden="1">
      <c r="A41" s="206"/>
      <c r="B41" s="220"/>
      <c r="C41" s="221"/>
      <c r="D41" s="257"/>
      <c r="E41" s="257"/>
    </row>
    <row r="42" spans="1:5" s="3" customFormat="1" ht="7.5" customHeight="1" hidden="1">
      <c r="A42" s="206"/>
      <c r="B42" s="220"/>
      <c r="C42" s="221"/>
      <c r="D42" s="257"/>
      <c r="E42" s="257"/>
    </row>
    <row r="43" spans="1:6" s="3" customFormat="1" ht="12.75" customHeight="1" hidden="1">
      <c r="A43" s="206"/>
      <c r="B43" s="220"/>
      <c r="C43" s="221"/>
      <c r="D43" s="257"/>
      <c r="E43" s="257"/>
      <c r="F43" s="206"/>
    </row>
    <row r="44" spans="1:6" s="3" customFormat="1" ht="16.5" customHeight="1" hidden="1">
      <c r="A44" s="206"/>
      <c r="B44" s="220"/>
      <c r="C44" s="221"/>
      <c r="D44" s="257"/>
      <c r="E44" s="257"/>
      <c r="F44" s="206"/>
    </row>
    <row r="45" spans="1:6" s="3" customFormat="1" ht="12.75" customHeight="1" hidden="1">
      <c r="A45" s="206"/>
      <c r="B45" s="220"/>
      <c r="C45" s="221"/>
      <c r="D45" s="257"/>
      <c r="E45" s="257"/>
      <c r="F45" s="206"/>
    </row>
    <row r="46" spans="1:7" s="3" customFormat="1" ht="12.75" customHeight="1">
      <c r="A46" s="206"/>
      <c r="B46" s="290" t="s">
        <v>64</v>
      </c>
      <c r="C46" s="291"/>
      <c r="D46" s="291"/>
      <c r="E46" s="292"/>
      <c r="F46" s="206"/>
      <c r="G46" s="207"/>
    </row>
    <row r="47" spans="1:7" s="3" customFormat="1" ht="12.75">
      <c r="A47" s="206"/>
      <c r="B47" s="195" t="s">
        <v>40</v>
      </c>
      <c r="C47" s="196"/>
      <c r="D47" s="197"/>
      <c r="E47" s="222"/>
      <c r="F47" s="206"/>
      <c r="G47" s="207"/>
    </row>
    <row r="48" spans="1:7" s="3" customFormat="1" ht="12.75" customHeight="1">
      <c r="A48" s="206"/>
      <c r="B48" s="223" t="s">
        <v>43</v>
      </c>
      <c r="C48" s="224"/>
      <c r="D48" s="258">
        <v>1</v>
      </c>
      <c r="E48" s="258">
        <v>1</v>
      </c>
      <c r="F48" s="206"/>
      <c r="G48" s="207"/>
    </row>
    <row r="49" spans="1:7" s="3" customFormat="1" ht="12.75">
      <c r="A49" s="206"/>
      <c r="B49" s="203" t="s">
        <v>44</v>
      </c>
      <c r="C49" s="220"/>
      <c r="D49" s="259">
        <v>1</v>
      </c>
      <c r="E49" s="259">
        <v>1</v>
      </c>
      <c r="F49" s="206"/>
      <c r="G49" s="207"/>
    </row>
    <row r="50" spans="1:7" s="3" customFormat="1" ht="12.75">
      <c r="A50" s="206"/>
      <c r="B50" s="203" t="s">
        <v>45</v>
      </c>
      <c r="C50" s="220"/>
      <c r="D50" s="259">
        <v>1</v>
      </c>
      <c r="E50" s="259">
        <v>1</v>
      </c>
      <c r="F50" s="206"/>
      <c r="G50" s="207"/>
    </row>
    <row r="51" spans="2:6" s="3" customFormat="1" ht="12.75">
      <c r="B51" s="203" t="s">
        <v>46</v>
      </c>
      <c r="C51" s="220"/>
      <c r="D51" s="259">
        <v>1</v>
      </c>
      <c r="E51" s="259">
        <v>1</v>
      </c>
      <c r="F51" s="225"/>
    </row>
    <row r="52" spans="1:8" ht="12.75">
      <c r="A52" s="226"/>
      <c r="B52" s="203" t="s">
        <v>47</v>
      </c>
      <c r="C52" s="220"/>
      <c r="D52" s="259">
        <v>1</v>
      </c>
      <c r="E52" s="259">
        <v>1</v>
      </c>
      <c r="F52" s="206"/>
      <c r="G52" s="3"/>
      <c r="H52" s="227"/>
    </row>
    <row r="53" spans="1:8" ht="12.75">
      <c r="A53" s="226"/>
      <c r="B53" s="202" t="s">
        <v>48</v>
      </c>
      <c r="C53" s="220"/>
      <c r="D53" s="259"/>
      <c r="E53" s="259"/>
      <c r="F53" s="206"/>
      <c r="G53" s="3"/>
      <c r="H53" s="227"/>
    </row>
    <row r="54" spans="1:8" ht="12.75">
      <c r="A54" s="226"/>
      <c r="B54" s="203" t="s">
        <v>65</v>
      </c>
      <c r="C54" s="220"/>
      <c r="D54" s="259">
        <v>0.98</v>
      </c>
      <c r="E54" s="259">
        <v>0.98</v>
      </c>
      <c r="F54" s="206"/>
      <c r="G54" s="3"/>
      <c r="H54" s="227"/>
    </row>
    <row r="55" spans="1:8" ht="12.75">
      <c r="A55" s="226"/>
      <c r="B55" s="203" t="s">
        <v>44</v>
      </c>
      <c r="C55" s="220"/>
      <c r="D55" s="260">
        <v>1</v>
      </c>
      <c r="E55" s="260">
        <v>1</v>
      </c>
      <c r="F55" s="206"/>
      <c r="G55" s="3"/>
      <c r="H55" s="227"/>
    </row>
    <row r="56" spans="1:8" ht="12.75">
      <c r="A56" s="226"/>
      <c r="B56" s="203" t="s">
        <v>45</v>
      </c>
      <c r="C56" s="220"/>
      <c r="D56" s="260">
        <v>1</v>
      </c>
      <c r="E56" s="260">
        <v>1</v>
      </c>
      <c r="F56" s="206"/>
      <c r="G56" s="3"/>
      <c r="H56" s="227"/>
    </row>
    <row r="57" spans="1:8" ht="12.75">
      <c r="A57" s="226"/>
      <c r="B57" s="203" t="s">
        <v>46</v>
      </c>
      <c r="C57" s="220"/>
      <c r="D57" s="260">
        <v>0.98</v>
      </c>
      <c r="E57" s="260">
        <v>0.98</v>
      </c>
      <c r="F57" s="206"/>
      <c r="G57" s="3"/>
      <c r="H57" s="227"/>
    </row>
    <row r="58" spans="1:8" ht="12.75">
      <c r="A58" s="226"/>
      <c r="B58" s="205" t="s">
        <v>47</v>
      </c>
      <c r="C58" s="228"/>
      <c r="D58" s="261">
        <v>0.9803069999999999</v>
      </c>
      <c r="E58" s="261">
        <v>0.9803069999999999</v>
      </c>
      <c r="F58" s="206"/>
      <c r="G58" s="3"/>
      <c r="H58" s="227"/>
    </row>
    <row r="59" spans="1:8" ht="26.25" customHeight="1">
      <c r="A59" s="293" t="s">
        <v>162</v>
      </c>
      <c r="B59" s="293"/>
      <c r="C59" s="293"/>
      <c r="D59" s="293"/>
      <c r="E59" s="293"/>
      <c r="F59" s="225"/>
      <c r="G59" s="229"/>
      <c r="H59" s="227"/>
    </row>
    <row r="60" spans="1:6" ht="38.25" customHeight="1">
      <c r="A60" s="54" t="s">
        <v>66</v>
      </c>
      <c r="B60" s="225"/>
      <c r="C60" s="225"/>
      <c r="D60" s="225"/>
      <c r="E60" s="225"/>
      <c r="F60" s="3"/>
    </row>
    <row r="61" spans="1:6" ht="12.75" customHeight="1">
      <c r="A61" s="3"/>
      <c r="B61" s="230"/>
      <c r="C61" s="3"/>
      <c r="D61" s="3"/>
      <c r="E61" s="3"/>
      <c r="F61" s="3"/>
    </row>
    <row r="62" spans="1:6" ht="12.75">
      <c r="A62" s="3"/>
      <c r="B62" s="3"/>
      <c r="C62" s="3"/>
      <c r="D62" s="3"/>
      <c r="E62" s="3"/>
      <c r="F62" s="3"/>
    </row>
    <row r="63" spans="1:6" ht="12.75">
      <c r="A63" s="3"/>
      <c r="B63" s="3"/>
      <c r="C63" s="3"/>
      <c r="D63" s="3"/>
      <c r="E63" s="3"/>
      <c r="F63" s="3"/>
    </row>
    <row r="64" spans="1:6" ht="12.75">
      <c r="A64" s="3"/>
      <c r="B64" s="3"/>
      <c r="C64" s="3"/>
      <c r="D64" s="3"/>
      <c r="E64" s="3"/>
      <c r="F64" s="3"/>
    </row>
    <row r="65" spans="1:6" ht="12.75">
      <c r="A65" s="3"/>
      <c r="B65" s="3"/>
      <c r="C65" s="3"/>
      <c r="D65" s="3"/>
      <c r="E65" s="3"/>
      <c r="F65" s="3"/>
    </row>
    <row r="66" spans="1:6" ht="12.75">
      <c r="A66" s="3"/>
      <c r="B66" s="3"/>
      <c r="C66" s="3"/>
      <c r="D66" s="3"/>
      <c r="E66" s="3"/>
      <c r="F66" s="3"/>
    </row>
    <row r="67" spans="1:6" ht="12.75">
      <c r="A67" s="3"/>
      <c r="B67" s="3"/>
      <c r="C67" s="3"/>
      <c r="D67" s="3"/>
      <c r="E67" s="3"/>
      <c r="F67" s="3"/>
    </row>
    <row r="68" spans="1:6" ht="12.75">
      <c r="A68" s="3"/>
      <c r="B68" s="3"/>
      <c r="C68" s="3"/>
      <c r="D68" s="3"/>
      <c r="E68" s="3"/>
      <c r="F68" s="3"/>
    </row>
    <row r="69" spans="1:6" ht="12.75">
      <c r="A69" s="3"/>
      <c r="B69" s="3"/>
      <c r="C69" s="3"/>
      <c r="D69" s="3"/>
      <c r="E69" s="3"/>
      <c r="F69" s="3"/>
    </row>
    <row r="70" spans="1:6" ht="12.75">
      <c r="A70" s="3"/>
      <c r="B70" s="3"/>
      <c r="C70" s="3"/>
      <c r="D70" s="3"/>
      <c r="E70" s="3"/>
      <c r="F70" s="3"/>
    </row>
    <row r="71" spans="1:6" ht="12.75">
      <c r="A71" s="3"/>
      <c r="B71" s="3"/>
      <c r="C71" s="3"/>
      <c r="D71" s="3"/>
      <c r="E71" s="3"/>
      <c r="F71" s="3"/>
    </row>
    <row r="72" spans="1:6" ht="12.75">
      <c r="A72" s="3"/>
      <c r="B72" s="3"/>
      <c r="C72" s="3"/>
      <c r="D72" s="3"/>
      <c r="E72" s="3"/>
      <c r="F72" s="3"/>
    </row>
    <row r="73" spans="1:6" ht="12.75">
      <c r="A73" s="3"/>
      <c r="B73" s="3"/>
      <c r="C73" s="3"/>
      <c r="D73" s="3"/>
      <c r="E73" s="3"/>
      <c r="F73" s="3"/>
    </row>
    <row r="74" spans="1:6" ht="12.75">
      <c r="A74" s="3"/>
      <c r="B74" s="3"/>
      <c r="C74" s="3"/>
      <c r="D74" s="3"/>
      <c r="E74" s="3"/>
      <c r="F74" s="3"/>
    </row>
    <row r="75" spans="1:6" ht="12.75">
      <c r="A75" s="3"/>
      <c r="B75" s="3"/>
      <c r="C75" s="3"/>
      <c r="D75" s="3"/>
      <c r="E75" s="3"/>
      <c r="F75" s="3"/>
    </row>
    <row r="76" spans="1:6" ht="12.75">
      <c r="A76" s="3"/>
      <c r="B76" s="3"/>
      <c r="C76" s="3"/>
      <c r="D76" s="3"/>
      <c r="E76" s="3"/>
      <c r="F76" s="3"/>
    </row>
    <row r="77" spans="1:6" ht="12.75">
      <c r="A77" s="3"/>
      <c r="B77" s="3"/>
      <c r="C77" s="3"/>
      <c r="D77" s="3"/>
      <c r="E77" s="3"/>
      <c r="F77" s="3"/>
    </row>
    <row r="78" spans="1:6" ht="12.75">
      <c r="A78" s="3"/>
      <c r="B78" s="3"/>
      <c r="C78" s="3"/>
      <c r="D78" s="3"/>
      <c r="E78" s="3"/>
      <c r="F78" s="3"/>
    </row>
    <row r="79" spans="1:6" ht="12.75">
      <c r="A79" s="3"/>
      <c r="B79" s="3"/>
      <c r="C79" s="3"/>
      <c r="D79" s="3"/>
      <c r="E79" s="3"/>
      <c r="F79" s="3"/>
    </row>
    <row r="80" spans="1:6" ht="12.75">
      <c r="A80" s="3"/>
      <c r="B80" s="3"/>
      <c r="C80" s="3"/>
      <c r="D80" s="3"/>
      <c r="E80" s="3"/>
      <c r="F80" s="3"/>
    </row>
    <row r="81" spans="1:6" ht="12.75">
      <c r="A81" s="3"/>
      <c r="B81" s="3"/>
      <c r="C81" s="3"/>
      <c r="D81" s="3"/>
      <c r="E81" s="3"/>
      <c r="F81" s="3"/>
    </row>
    <row r="82" spans="1:6" ht="12.75">
      <c r="A82" s="3"/>
      <c r="B82" s="3"/>
      <c r="C82" s="3"/>
      <c r="D82" s="3"/>
      <c r="E82" s="3"/>
      <c r="F82" s="3"/>
    </row>
    <row r="83" spans="1:6" ht="12.75">
      <c r="A83" s="3"/>
      <c r="B83" s="3"/>
      <c r="C83" s="3"/>
      <c r="D83" s="3"/>
      <c r="E83" s="3"/>
      <c r="F83" s="3"/>
    </row>
    <row r="84" spans="1:6" ht="12.75">
      <c r="A84" s="3"/>
      <c r="B84" s="3"/>
      <c r="C84" s="3"/>
      <c r="D84" s="3"/>
      <c r="E84" s="3"/>
      <c r="F84" s="3"/>
    </row>
    <row r="85" spans="1:6" ht="12.75">
      <c r="A85" s="3"/>
      <c r="B85" s="3"/>
      <c r="C85" s="3"/>
      <c r="D85" s="3"/>
      <c r="E85" s="3"/>
      <c r="F85" s="3"/>
    </row>
    <row r="86" spans="1:6" ht="12.75">
      <c r="A86" s="3"/>
      <c r="B86" s="3"/>
      <c r="C86" s="3"/>
      <c r="D86" s="3"/>
      <c r="E86" s="3"/>
      <c r="F86" s="3"/>
    </row>
    <row r="87" spans="1:6" ht="12.75">
      <c r="A87" s="3"/>
      <c r="B87" s="3"/>
      <c r="C87" s="3"/>
      <c r="D87" s="3"/>
      <c r="E87" s="3"/>
      <c r="F87" s="3"/>
    </row>
    <row r="88" spans="1:6" ht="12.75">
      <c r="A88" s="3"/>
      <c r="B88" s="3"/>
      <c r="C88" s="3"/>
      <c r="D88" s="3"/>
      <c r="E88" s="3"/>
      <c r="F88" s="3"/>
    </row>
    <row r="89" spans="1:6" ht="12.75">
      <c r="A89" s="3"/>
      <c r="B89" s="3"/>
      <c r="C89" s="3"/>
      <c r="D89" s="3"/>
      <c r="E89" s="3"/>
      <c r="F89" s="3"/>
    </row>
    <row r="90" spans="1:6" ht="12.75">
      <c r="A90" s="3"/>
      <c r="B90" s="3"/>
      <c r="C90" s="3"/>
      <c r="D90" s="3"/>
      <c r="E90" s="3"/>
      <c r="F90" s="3"/>
    </row>
    <row r="91" spans="1:6" ht="12.75">
      <c r="A91" s="3"/>
      <c r="B91" s="3"/>
      <c r="C91" s="3"/>
      <c r="D91" s="3"/>
      <c r="E91" s="3"/>
      <c r="F91" s="3"/>
    </row>
    <row r="92" spans="1:6" ht="12.75">
      <c r="A92" s="3"/>
      <c r="B92" s="3"/>
      <c r="C92" s="3"/>
      <c r="D92" s="3"/>
      <c r="E92" s="3"/>
      <c r="F92" s="3"/>
    </row>
    <row r="93" spans="1:6" ht="12.75">
      <c r="A93" s="3"/>
      <c r="B93" s="3"/>
      <c r="C93" s="3"/>
      <c r="D93" s="3"/>
      <c r="E93" s="3"/>
      <c r="F93" s="3"/>
    </row>
    <row r="94" spans="1:6" ht="12.75">
      <c r="A94" s="3"/>
      <c r="B94" s="3"/>
      <c r="C94" s="3"/>
      <c r="D94" s="3"/>
      <c r="E94" s="3"/>
      <c r="F94" s="3"/>
    </row>
    <row r="95" spans="1:6" ht="12.75">
      <c r="A95" s="3"/>
      <c r="B95" s="3"/>
      <c r="C95" s="3"/>
      <c r="D95" s="3"/>
      <c r="E95" s="3"/>
      <c r="F95" s="3"/>
    </row>
    <row r="96" spans="1:6" ht="12.75">
      <c r="A96" s="3"/>
      <c r="B96" s="3"/>
      <c r="C96" s="3"/>
      <c r="D96" s="3"/>
      <c r="E96" s="3"/>
      <c r="F96" s="3"/>
    </row>
    <row r="97" spans="1:6" ht="12.75">
      <c r="A97" s="3"/>
      <c r="B97" s="3"/>
      <c r="C97" s="3"/>
      <c r="D97" s="3"/>
      <c r="E97" s="3"/>
      <c r="F97" s="3"/>
    </row>
    <row r="98" spans="1:6" ht="12.75">
      <c r="A98" s="3"/>
      <c r="B98" s="3"/>
      <c r="C98" s="3"/>
      <c r="D98" s="3"/>
      <c r="E98" s="3"/>
      <c r="F98" s="3"/>
    </row>
    <row r="99" spans="1:6" ht="12.75">
      <c r="A99" s="3"/>
      <c r="B99" s="3"/>
      <c r="C99" s="3"/>
      <c r="D99" s="3"/>
      <c r="E99" s="3"/>
      <c r="F99" s="3"/>
    </row>
    <row r="100" spans="1:6" ht="12.75">
      <c r="A100" s="3"/>
      <c r="B100" s="3"/>
      <c r="C100" s="3"/>
      <c r="D100" s="3"/>
      <c r="E100" s="3"/>
      <c r="F100" s="3"/>
    </row>
    <row r="101" spans="1:6" ht="12.75">
      <c r="A101" s="3"/>
      <c r="B101" s="3"/>
      <c r="C101" s="3"/>
      <c r="D101" s="3"/>
      <c r="E101" s="3"/>
      <c r="F101" s="3"/>
    </row>
    <row r="102" spans="1:6" ht="12.75">
      <c r="A102" s="3"/>
      <c r="B102" s="3"/>
      <c r="C102" s="3"/>
      <c r="D102" s="3"/>
      <c r="E102" s="3"/>
      <c r="F102" s="3"/>
    </row>
    <row r="103" spans="1:6" ht="12.75">
      <c r="A103" s="3"/>
      <c r="B103" s="3"/>
      <c r="C103" s="3"/>
      <c r="D103" s="3"/>
      <c r="E103" s="3"/>
      <c r="F103" s="3"/>
    </row>
    <row r="104" spans="1:6" ht="12.75">
      <c r="A104" s="3"/>
      <c r="B104" s="3"/>
      <c r="C104" s="3"/>
      <c r="D104" s="3"/>
      <c r="E104" s="3"/>
      <c r="F104" s="3"/>
    </row>
    <row r="105" spans="2:5" ht="12.75" customHeight="1">
      <c r="B105" s="3"/>
      <c r="C105" s="3"/>
      <c r="D105" s="3"/>
      <c r="E105" s="3"/>
    </row>
    <row r="106" spans="2:5" ht="12.75" customHeight="1" hidden="1">
      <c r="B106" s="3"/>
      <c r="C106" s="3"/>
      <c r="D106" s="3"/>
      <c r="E106" s="3"/>
    </row>
    <row r="107" spans="2:5" ht="12.75" customHeight="1">
      <c r="B107" s="3"/>
      <c r="C107" s="3"/>
      <c r="D107" s="3"/>
      <c r="E107" s="3"/>
    </row>
    <row r="108" ht="12.75" customHeight="1"/>
    <row r="109" ht="12.75" customHeight="1"/>
    <row r="110" ht="12.75" customHeight="1"/>
    <row r="111" ht="12.75" customHeight="1"/>
    <row r="112" ht="12.75"/>
    <row r="113" ht="12.75" customHeight="1" hidden="1"/>
    <row r="114" ht="12.75" customHeight="1" hidden="1"/>
    <row r="115" ht="12.75" customHeight="1" hidden="1"/>
    <row r="116" ht="12.75"/>
    <row r="117" ht="12.75"/>
    <row r="118" ht="12.75"/>
    <row r="119" ht="12.75"/>
    <row r="120" ht="12.75"/>
    <row r="121" ht="12.75"/>
    <row r="122" ht="12.75"/>
    <row r="123" ht="12.75"/>
    <row r="124" ht="12.75"/>
    <row r="125" ht="12.75"/>
    <row r="126" ht="12.75"/>
    <row r="127" ht="12.75"/>
    <row r="128" ht="12.75"/>
    <row r="129" ht="12.75"/>
    <row r="130" ht="12.75"/>
    <row r="131" ht="12.75"/>
    <row r="132" ht="12.75"/>
    <row r="133" ht="12.75"/>
    <row r="134" ht="12.75"/>
    <row r="135" ht="12.75"/>
    <row r="136" ht="12.75"/>
    <row r="137" ht="0" customHeight="1" hidden="1"/>
    <row r="138" ht="0" customHeight="1" hidden="1"/>
    <row r="139" ht="0" customHeight="1" hidden="1"/>
    <row r="140" ht="0" customHeight="1" hidden="1"/>
    <row r="141" ht="0" customHeight="1" hidden="1"/>
  </sheetData>
  <sheetProtection/>
  <mergeCells count="12">
    <mergeCell ref="A4:F4"/>
    <mergeCell ref="B8:E8"/>
    <mergeCell ref="B19:E19"/>
    <mergeCell ref="B23:E23"/>
    <mergeCell ref="B25:E25"/>
    <mergeCell ref="B27:E27"/>
    <mergeCell ref="D28:E28"/>
    <mergeCell ref="B29:E29"/>
    <mergeCell ref="B30:E30"/>
    <mergeCell ref="B33:E33"/>
    <mergeCell ref="B46:E46"/>
    <mergeCell ref="A59:E59"/>
  </mergeCells>
  <hyperlinks>
    <hyperlink ref="A60" r:id="rId1" display="http://www.bcv.org.ve"/>
  </hyperlinks>
  <printOptions horizontalCentered="1"/>
  <pageMargins left="0.3937007874015748" right="0.3937007874015748" top="0.3937007874015748" bottom="0.7874015748031497" header="0.3937007874015748" footer="0.3937007874015748"/>
  <pageSetup fitToHeight="1" fitToWidth="1" horizontalDpi="600" verticalDpi="600" orientation="portrait" scale="75" r:id="rId2"/>
</worksheet>
</file>

<file path=xl/worksheets/sheet9.xml><?xml version="1.0" encoding="utf-8"?>
<worksheet xmlns="http://schemas.openxmlformats.org/spreadsheetml/2006/main" xmlns:r="http://schemas.openxmlformats.org/officeDocument/2006/relationships">
  <sheetPr>
    <pageSetUpPr fitToPage="1"/>
  </sheetPr>
  <dimension ref="A1:I37"/>
  <sheetViews>
    <sheetView showGridLines="0" zoomScale="85" zoomScaleNormal="85" zoomScalePageLayoutView="0" workbookViewId="0" topLeftCell="A1">
      <selection activeCell="A1" sqref="A1"/>
    </sheetView>
  </sheetViews>
  <sheetFormatPr defaultColWidth="0" defaultRowHeight="15" zeroHeight="1"/>
  <cols>
    <col min="1" max="1" width="6.7109375" style="0" customWidth="1"/>
    <col min="2" max="7" width="12.7109375" style="0" customWidth="1"/>
    <col min="8" max="9" width="8.00390625" style="0" customWidth="1"/>
    <col min="10" max="46" width="0" style="0" hidden="1" customWidth="1"/>
    <col min="47" max="16384" width="11.421875" style="0" hidden="1" customWidth="1"/>
  </cols>
  <sheetData>
    <row r="1" spans="1:8" ht="15.75">
      <c r="A1" s="52" t="s">
        <v>0</v>
      </c>
      <c r="B1" s="53"/>
      <c r="C1" s="53"/>
      <c r="D1" s="53"/>
      <c r="E1" s="53"/>
      <c r="F1" s="53"/>
      <c r="G1" s="53"/>
      <c r="H1" s="53"/>
    </row>
    <row r="2" spans="1:8" ht="15.75">
      <c r="A2" s="52" t="s">
        <v>21</v>
      </c>
      <c r="B2" s="53"/>
      <c r="C2" s="53"/>
      <c r="D2" s="53"/>
      <c r="E2" s="53"/>
      <c r="F2" s="53"/>
      <c r="G2" s="53"/>
      <c r="H2" s="53"/>
    </row>
    <row r="3" spans="1:8" ht="15.75">
      <c r="A3" s="52" t="s">
        <v>22</v>
      </c>
      <c r="B3" s="53"/>
      <c r="C3" s="53"/>
      <c r="D3" s="53"/>
      <c r="E3" s="53"/>
      <c r="F3" s="53"/>
      <c r="G3" s="53"/>
      <c r="H3" s="53"/>
    </row>
    <row r="4" spans="1:8" ht="15.75">
      <c r="A4" s="52"/>
      <c r="B4" s="53"/>
      <c r="C4" s="53"/>
      <c r="D4" s="53"/>
      <c r="E4" s="53"/>
      <c r="F4" s="53"/>
      <c r="G4" s="53"/>
      <c r="H4" s="53"/>
    </row>
    <row r="5" spans="1:8" ht="15.75">
      <c r="A5" s="298" t="s">
        <v>23</v>
      </c>
      <c r="B5" s="298"/>
      <c r="C5" s="298"/>
      <c r="D5" s="298"/>
      <c r="E5" s="298"/>
      <c r="F5" s="298"/>
      <c r="G5" s="298"/>
      <c r="H5" s="298"/>
    </row>
    <row r="6" spans="1:8" ht="15.75">
      <c r="A6" s="298" t="s">
        <v>24</v>
      </c>
      <c r="B6" s="298"/>
      <c r="C6" s="298"/>
      <c r="D6" s="298"/>
      <c r="E6" s="298"/>
      <c r="F6" s="298"/>
      <c r="G6" s="298"/>
      <c r="H6" s="298"/>
    </row>
    <row r="7" spans="1:8" ht="15">
      <c r="A7" s="53"/>
      <c r="B7" s="53"/>
      <c r="C7" s="53"/>
      <c r="D7" s="53"/>
      <c r="E7" s="53"/>
      <c r="F7" s="53"/>
      <c r="G7" s="53"/>
      <c r="H7" s="53"/>
    </row>
    <row r="8" spans="1:8" ht="15">
      <c r="A8" s="53"/>
      <c r="B8" s="53"/>
      <c r="C8" s="53"/>
      <c r="D8" s="53"/>
      <c r="E8" s="53"/>
      <c r="F8" s="53"/>
      <c r="G8" s="53"/>
      <c r="H8" s="53"/>
    </row>
    <row r="9" spans="1:8" ht="15">
      <c r="A9" s="53"/>
      <c r="B9" s="57"/>
      <c r="C9" s="58"/>
      <c r="D9" s="302" t="s">
        <v>25</v>
      </c>
      <c r="E9" s="303"/>
      <c r="F9" s="303"/>
      <c r="G9" s="58"/>
      <c r="H9" s="53"/>
    </row>
    <row r="10" spans="1:8" ht="15">
      <c r="A10" s="53"/>
      <c r="B10" s="59" t="s">
        <v>26</v>
      </c>
      <c r="C10" s="60" t="s">
        <v>27</v>
      </c>
      <c r="D10" s="305" t="s">
        <v>28</v>
      </c>
      <c r="E10" s="306"/>
      <c r="F10" s="306"/>
      <c r="G10" s="60" t="s">
        <v>29</v>
      </c>
      <c r="H10" s="53"/>
    </row>
    <row r="11" spans="1:8" ht="15">
      <c r="A11" s="53"/>
      <c r="B11" s="61" t="s">
        <v>30</v>
      </c>
      <c r="C11" s="62"/>
      <c r="D11" s="63" t="s">
        <v>31</v>
      </c>
      <c r="E11" s="181" t="s">
        <v>32</v>
      </c>
      <c r="F11" s="173" t="s">
        <v>33</v>
      </c>
      <c r="G11" s="81" t="s">
        <v>34</v>
      </c>
      <c r="H11" s="53"/>
    </row>
    <row r="12" spans="1:8" ht="15">
      <c r="A12" s="53"/>
      <c r="B12" s="238"/>
      <c r="C12" s="83"/>
      <c r="D12" s="66"/>
      <c r="E12" s="182"/>
      <c r="F12" s="176"/>
      <c r="G12" s="67"/>
      <c r="H12" s="53"/>
    </row>
    <row r="13" spans="1:8" ht="15" hidden="1">
      <c r="A13" s="53"/>
      <c r="B13" s="239">
        <v>28</v>
      </c>
      <c r="C13" s="82">
        <v>1</v>
      </c>
      <c r="D13" s="90">
        <f>+E13+F13</f>
        <v>0</v>
      </c>
      <c r="E13" s="183">
        <v>0</v>
      </c>
      <c r="F13" s="177">
        <v>0</v>
      </c>
      <c r="G13" s="69">
        <v>6</v>
      </c>
      <c r="H13" s="53"/>
    </row>
    <row r="14" spans="1:8" ht="15" hidden="1">
      <c r="A14" s="53"/>
      <c r="B14" s="240" t="s">
        <v>144</v>
      </c>
      <c r="C14" s="84"/>
      <c r="D14" s="89">
        <f>+D13</f>
        <v>0</v>
      </c>
      <c r="E14" s="184">
        <f>+E13</f>
        <v>0</v>
      </c>
      <c r="F14" s="178">
        <f>+F13</f>
        <v>0</v>
      </c>
      <c r="G14" s="85"/>
      <c r="H14" s="53"/>
    </row>
    <row r="15" spans="1:8" ht="15">
      <c r="A15" s="53"/>
      <c r="B15" s="239">
        <v>56</v>
      </c>
      <c r="C15" s="82">
        <v>1</v>
      </c>
      <c r="D15" s="90">
        <f>+E15+F15</f>
        <v>0</v>
      </c>
      <c r="E15" s="183">
        <v>0</v>
      </c>
      <c r="F15" s="177">
        <v>0</v>
      </c>
      <c r="G15" s="85">
        <v>7</v>
      </c>
      <c r="H15" s="53"/>
    </row>
    <row r="16" spans="1:8" ht="15" hidden="1">
      <c r="A16" s="53"/>
      <c r="B16" s="86" t="s">
        <v>35</v>
      </c>
      <c r="C16" s="84"/>
      <c r="D16" s="89">
        <f>+D15</f>
        <v>0</v>
      </c>
      <c r="E16" s="184">
        <f>+E15</f>
        <v>0</v>
      </c>
      <c r="F16" s="178">
        <f>+F15</f>
        <v>0</v>
      </c>
      <c r="G16" s="87"/>
      <c r="H16" s="53"/>
    </row>
    <row r="17" spans="1:8" ht="15" hidden="1">
      <c r="A17" s="53"/>
      <c r="B17" s="72">
        <v>269</v>
      </c>
      <c r="C17" s="82">
        <v>1</v>
      </c>
      <c r="D17" s="90">
        <f>+E17+F17</f>
        <v>0</v>
      </c>
      <c r="E17" s="183">
        <v>0</v>
      </c>
      <c r="F17" s="177">
        <v>0</v>
      </c>
      <c r="G17" s="85">
        <v>7.25</v>
      </c>
      <c r="H17" s="53"/>
    </row>
    <row r="18" spans="1:8" ht="15" hidden="1">
      <c r="A18" s="53"/>
      <c r="B18" s="86" t="s">
        <v>145</v>
      </c>
      <c r="C18" s="84"/>
      <c r="D18" s="89">
        <f>+D17</f>
        <v>0</v>
      </c>
      <c r="E18" s="184">
        <f>+E17</f>
        <v>0</v>
      </c>
      <c r="F18" s="178">
        <f>+F17</f>
        <v>0</v>
      </c>
      <c r="G18" s="87"/>
      <c r="H18" s="53"/>
    </row>
    <row r="19" spans="1:8" ht="15" hidden="1">
      <c r="A19" s="53"/>
      <c r="B19" s="72">
        <v>360</v>
      </c>
      <c r="C19" s="82">
        <v>1</v>
      </c>
      <c r="D19" s="90">
        <f>+E19+F19</f>
        <v>0</v>
      </c>
      <c r="E19" s="185">
        <v>0</v>
      </c>
      <c r="F19" s="179">
        <v>0</v>
      </c>
      <c r="G19" s="174">
        <v>8.5</v>
      </c>
      <c r="H19" s="53"/>
    </row>
    <row r="20" spans="1:8" ht="15" hidden="1">
      <c r="A20" s="53"/>
      <c r="B20" s="86" t="s">
        <v>146</v>
      </c>
      <c r="C20" s="84"/>
      <c r="D20" s="89">
        <f>+D19</f>
        <v>0</v>
      </c>
      <c r="E20" s="184">
        <f>+E19</f>
        <v>0</v>
      </c>
      <c r="F20" s="178">
        <f>+F19</f>
        <v>0</v>
      </c>
      <c r="G20" s="175"/>
      <c r="H20" s="53"/>
    </row>
    <row r="21" spans="1:8" ht="15">
      <c r="A21" s="53"/>
      <c r="B21" s="241"/>
      <c r="C21" s="242"/>
      <c r="D21" s="88"/>
      <c r="E21" s="186"/>
      <c r="F21" s="180"/>
      <c r="G21" s="69"/>
      <c r="H21" s="53"/>
    </row>
    <row r="22" spans="1:8" ht="15">
      <c r="A22" s="53"/>
      <c r="B22" s="64" t="s">
        <v>31</v>
      </c>
      <c r="C22" s="70"/>
      <c r="D22" s="91">
        <f>+SUM(D20,D18,D16,D14)</f>
        <v>0</v>
      </c>
      <c r="E22" s="91">
        <f>+SUM(E20,E18,E16,E14)</f>
        <v>0</v>
      </c>
      <c r="F22" s="91">
        <f>+SUM(F20,F18,F16,F14)</f>
        <v>0</v>
      </c>
      <c r="G22" s="92"/>
      <c r="H22" s="53"/>
    </row>
    <row r="23" spans="1:8" ht="15">
      <c r="A23" s="53"/>
      <c r="B23" s="73"/>
      <c r="C23" s="74"/>
      <c r="D23" s="75"/>
      <c r="E23" s="76"/>
      <c r="F23" s="76"/>
      <c r="G23" s="77"/>
      <c r="H23" s="53"/>
    </row>
    <row r="24" spans="1:8" ht="15.75" hidden="1">
      <c r="A24" s="53"/>
      <c r="B24" s="298" t="s">
        <v>36</v>
      </c>
      <c r="C24" s="298"/>
      <c r="D24" s="298"/>
      <c r="E24" s="298"/>
      <c r="F24" s="298"/>
      <c r="G24" s="298"/>
      <c r="H24" s="53"/>
    </row>
    <row r="25" spans="1:8" ht="15" hidden="1">
      <c r="A25" s="53"/>
      <c r="B25" s="73"/>
      <c r="C25" s="74"/>
      <c r="D25" s="75"/>
      <c r="E25" s="76"/>
      <c r="F25" s="76"/>
      <c r="G25" s="77"/>
      <c r="H25" s="53"/>
    </row>
    <row r="26" spans="1:8" ht="15" hidden="1">
      <c r="A26" s="53"/>
      <c r="B26" s="57"/>
      <c r="C26" s="302" t="s">
        <v>25</v>
      </c>
      <c r="D26" s="303"/>
      <c r="E26" s="303"/>
      <c r="F26" s="304"/>
      <c r="G26" s="58"/>
      <c r="H26" s="53"/>
    </row>
    <row r="27" spans="1:8" ht="15" hidden="1">
      <c r="A27" s="53"/>
      <c r="B27" s="59" t="s">
        <v>26</v>
      </c>
      <c r="C27" s="305" t="s">
        <v>28</v>
      </c>
      <c r="D27" s="306"/>
      <c r="E27" s="306"/>
      <c r="F27" s="311"/>
      <c r="G27" s="60" t="s">
        <v>29</v>
      </c>
      <c r="H27" s="53"/>
    </row>
    <row r="28" spans="1:8" ht="15" hidden="1">
      <c r="A28" s="53"/>
      <c r="B28" s="61" t="s">
        <v>30</v>
      </c>
      <c r="C28" s="307" t="s">
        <v>33</v>
      </c>
      <c r="D28" s="308"/>
      <c r="E28" s="308"/>
      <c r="F28" s="309"/>
      <c r="G28" s="81" t="s">
        <v>34</v>
      </c>
      <c r="H28" s="53"/>
    </row>
    <row r="29" spans="1:8" ht="15" hidden="1">
      <c r="A29" s="53"/>
      <c r="B29" s="65"/>
      <c r="C29" s="299"/>
      <c r="D29" s="300"/>
      <c r="E29" s="300"/>
      <c r="F29" s="301"/>
      <c r="G29" s="79"/>
      <c r="H29" s="53"/>
    </row>
    <row r="30" spans="1:8" ht="15" hidden="1">
      <c r="A30" s="53"/>
      <c r="B30" s="55"/>
      <c r="C30" s="313"/>
      <c r="D30" s="314"/>
      <c r="E30" s="314"/>
      <c r="F30" s="315"/>
      <c r="G30" s="80"/>
      <c r="H30" s="53"/>
    </row>
    <row r="31" spans="1:8" ht="15" hidden="1">
      <c r="A31" s="53"/>
      <c r="B31" s="55"/>
      <c r="C31" s="316"/>
      <c r="D31" s="317"/>
      <c r="E31" s="317"/>
      <c r="F31" s="318"/>
      <c r="G31" s="78"/>
      <c r="H31" s="53"/>
    </row>
    <row r="32" spans="1:8" ht="15" hidden="1">
      <c r="A32" s="53"/>
      <c r="B32" s="64" t="s">
        <v>31</v>
      </c>
      <c r="C32" s="310">
        <f>SUM(C29:F31)</f>
        <v>0</v>
      </c>
      <c r="D32" s="310"/>
      <c r="E32" s="310"/>
      <c r="F32" s="310"/>
      <c r="G32" s="71"/>
      <c r="H32" s="53"/>
    </row>
    <row r="33" spans="1:8" ht="15" hidden="1">
      <c r="A33" s="53"/>
      <c r="B33" s="56"/>
      <c r="C33" s="68"/>
      <c r="D33" s="68"/>
      <c r="E33" s="68"/>
      <c r="F33" s="68"/>
      <c r="G33" s="68"/>
      <c r="H33" s="53"/>
    </row>
    <row r="34" spans="1:8" ht="15">
      <c r="A34" s="319" t="s">
        <v>159</v>
      </c>
      <c r="B34" s="319"/>
      <c r="C34" s="319"/>
      <c r="D34" s="319"/>
      <c r="E34" s="319"/>
      <c r="F34" s="319"/>
      <c r="G34" s="319"/>
      <c r="H34" s="319"/>
    </row>
    <row r="35" spans="1:9" ht="63">
      <c r="A35" s="312"/>
      <c r="B35" s="312"/>
      <c r="C35" s="312"/>
      <c r="D35" s="312"/>
      <c r="E35" s="312"/>
      <c r="F35" s="312"/>
      <c r="G35" s="312"/>
      <c r="H35" s="312"/>
      <c r="I35" s="312"/>
    </row>
    <row r="36" ht="15"/>
    <row r="37" spans="1:9" ht="15">
      <c r="A37" s="54" t="s">
        <v>20</v>
      </c>
      <c r="B37" s="51"/>
      <c r="C37" s="51"/>
      <c r="D37" s="51"/>
      <c r="E37" s="51"/>
      <c r="F37" s="51"/>
      <c r="G37" s="51"/>
      <c r="H37" s="51"/>
      <c r="I37" s="51"/>
    </row>
    <row r="38" ht="15"/>
  </sheetData>
  <sheetProtection/>
  <mergeCells count="14">
    <mergeCell ref="C32:F32"/>
    <mergeCell ref="C27:F27"/>
    <mergeCell ref="A6:H6"/>
    <mergeCell ref="A35:I35"/>
    <mergeCell ref="C30:F30"/>
    <mergeCell ref="C31:F31"/>
    <mergeCell ref="A34:H34"/>
    <mergeCell ref="A5:H5"/>
    <mergeCell ref="C29:F29"/>
    <mergeCell ref="C26:F26"/>
    <mergeCell ref="D9:F9"/>
    <mergeCell ref="D10:F10"/>
    <mergeCell ref="B24:G24"/>
    <mergeCell ref="C28:F28"/>
  </mergeCells>
  <hyperlinks>
    <hyperlink ref="A37" r:id="rId1" display="http://www.bcv.org.ve/"/>
  </hyperlinks>
  <printOptions/>
  <pageMargins left="0.7086614173228347" right="0.7086614173228347" top="0.7480314960629921" bottom="0.7480314960629921" header="0.31496062992125984" footer="0.31496062992125984"/>
  <pageSetup fitToHeight="1" fitToWidth="1" horizontalDpi="600" verticalDpi="600" orientation="portrait" scale="91"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Banco Central de Venezuela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XHUIZA</dc:creator>
  <cp:keywords/>
  <dc:description/>
  <cp:lastModifiedBy>rabecerr</cp:lastModifiedBy>
  <cp:lastPrinted>2014-10-23T15:28:21Z</cp:lastPrinted>
  <dcterms:created xsi:type="dcterms:W3CDTF">2013-11-05T14:59:08Z</dcterms:created>
  <dcterms:modified xsi:type="dcterms:W3CDTF">2014-10-23T19:25:53Z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